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521" windowWidth="13950" windowHeight="11685" activeTab="0"/>
  </bookViews>
  <sheets>
    <sheet name="Taulukkoluettelo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/>
  <calcPr fullCalcOnLoad="1"/>
</workbook>
</file>

<file path=xl/sharedStrings.xml><?xml version="1.0" encoding="utf-8"?>
<sst xmlns="http://schemas.openxmlformats.org/spreadsheetml/2006/main" count="175" uniqueCount="68">
  <si>
    <t xml:space="preserve">      Kaikki ikäluokat</t>
  </si>
  <si>
    <t>TUETUT ASUMISPALVELUT</t>
  </si>
  <si>
    <t>Yksinäisten asunnottomien ja asunnottomien lapsettomien parien asumispalvelut</t>
  </si>
  <si>
    <t>Asiakaskäynnit</t>
  </si>
  <si>
    <t>Naisten</t>
  </si>
  <si>
    <t>Vuosi</t>
  </si>
  <si>
    <t>yhteensä</t>
  </si>
  <si>
    <t>käyntejä</t>
  </si>
  <si>
    <t>%</t>
  </si>
  <si>
    <t>Uusia</t>
  </si>
  <si>
    <t xml:space="preserve">Tuki-      </t>
  </si>
  <si>
    <t>Asunto-</t>
  </si>
  <si>
    <t xml:space="preserve">Tuki-  </t>
  </si>
  <si>
    <t>asuntoja</t>
  </si>
  <si>
    <t>paikkoja</t>
  </si>
  <si>
    <t>koteja</t>
  </si>
  <si>
    <t>Miehille</t>
  </si>
  <si>
    <t>Naisille</t>
  </si>
  <si>
    <t>Yhteensä</t>
  </si>
  <si>
    <t>Sukupuolet yhteensä</t>
  </si>
  <si>
    <t>Vanhin on mies</t>
  </si>
  <si>
    <t>Vanhin on nainen</t>
  </si>
  <si>
    <t xml:space="preserve">    Kaikki asuntokunnat</t>
  </si>
  <si>
    <t xml:space="preserve">      25 - 34</t>
  </si>
  <si>
    <t xml:space="preserve">      35 - 44</t>
  </si>
  <si>
    <t xml:space="preserve">      45 - 54</t>
  </si>
  <si>
    <t xml:space="preserve">      55 - 64</t>
  </si>
  <si>
    <t xml:space="preserve">      65 - 74</t>
  </si>
  <si>
    <t xml:space="preserve">      75 -</t>
  </si>
  <si>
    <t xml:space="preserve">    1 henkilö</t>
  </si>
  <si>
    <t xml:space="preserve">    2 henkilöä</t>
  </si>
  <si>
    <t xml:space="preserve">    3 henkilöä</t>
  </si>
  <si>
    <t xml:space="preserve">    4 + henkilöä</t>
  </si>
  <si>
    <t>Lähde: Tilastokeskus, StatFin.</t>
  </si>
  <si>
    <t>Asuminen</t>
  </si>
  <si>
    <t>asunnottomille tarkoitettuja asuntolapaikkoja</t>
  </si>
  <si>
    <t>Yksityisten yhteisöjen ylläpitämiä</t>
  </si>
  <si>
    <t>Taulukkoluettelo</t>
  </si>
  <si>
    <t>TUETUT ASUMISPALVELUT: Yksinäisten asunnottomien ja asunnottomien lapsettomien parien asumispalvelut;</t>
  </si>
  <si>
    <t>Lähde: Sosiaali- ja terveysvirasto.</t>
  </si>
  <si>
    <t>Asuntolapaikan hakijoiden käynnit 1995–2014</t>
  </si>
  <si>
    <t>Tukiasunnot, tukikodit ja asuntopaikat 1995–2014</t>
  </si>
  <si>
    <t>Asuntokunnat henkilöluvun mukaan 1.1.2006–2015</t>
  </si>
  <si>
    <t xml:space="preserve">    4+ henkilöä</t>
  </si>
  <si>
    <t>Lähde: Tilastokeskus</t>
  </si>
  <si>
    <t>Helsingin yhden hengen asuntokunnat sukupuolen ja iän mukaan 1995–2015</t>
  </si>
  <si>
    <t xml:space="preserve">  Molemmat sukupuolet</t>
  </si>
  <si>
    <t xml:space="preserve">    Asuntokunnat yhteensä</t>
  </si>
  <si>
    <t xml:space="preserve">    Alle 20-vuotiaat</t>
  </si>
  <si>
    <t xml:space="preserve">    20-24-vuotiaat</t>
  </si>
  <si>
    <t xml:space="preserve">    25-29-vuotiaat</t>
  </si>
  <si>
    <t xml:space="preserve">    30-34-vuotiaat</t>
  </si>
  <si>
    <t xml:space="preserve">    35-39-vuotiaat</t>
  </si>
  <si>
    <t xml:space="preserve">    40-44-vuotiaat</t>
  </si>
  <si>
    <t xml:space="preserve">    45-49-vuotiaat</t>
  </si>
  <si>
    <t xml:space="preserve">    50-54-vuotiaat</t>
  </si>
  <si>
    <t xml:space="preserve">    55-59-vuotiaat</t>
  </si>
  <si>
    <t xml:space="preserve">    60-64-vuotiaat</t>
  </si>
  <si>
    <t xml:space="preserve">    65-69-vuotiaat</t>
  </si>
  <si>
    <t xml:space="preserve">    70-74-vuotiaat</t>
  </si>
  <si>
    <t xml:space="preserve">    75-79-vuotiaat</t>
  </si>
  <si>
    <t xml:space="preserve">    80-84-vuotiaat</t>
  </si>
  <si>
    <t xml:space="preserve">    Yli 85-vuotiaat</t>
  </si>
  <si>
    <t xml:space="preserve">  Miehet</t>
  </si>
  <si>
    <t xml:space="preserve">  Naiset</t>
  </si>
  <si>
    <t>Lähde: Tilastokeskus.</t>
  </si>
  <si>
    <t>Helsingin yhden hengen asuntokunnat sukupuolen ja iän mukaan 1.11995–2015</t>
  </si>
  <si>
    <t>Asuntokunnat vanhimman iän ja sukupuolen mukaan Helsingissä 1.1.2012–2015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</si>
</sst>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9"/>
      <color indexed="10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0" fontId="48" fillId="0" borderId="3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2" applyNumberFormat="0" applyAlignment="0" applyProtection="0"/>
    <xf numFmtId="0" fontId="57" fillId="32" borderId="8" applyNumberFormat="0" applyAlignment="0" applyProtection="0"/>
    <xf numFmtId="0" fontId="58" fillId="29" borderId="9" applyNumberFormat="0" applyAlignment="0" applyProtection="0"/>
    <xf numFmtId="0" fontId="2" fillId="0" borderId="0" applyFill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61" applyFont="1" applyFill="1" applyBorder="1">
      <alignment/>
    </xf>
    <xf numFmtId="0" fontId="3" fillId="0" borderId="0" xfId="61" applyFont="1" applyFill="1" applyBorder="1" applyAlignment="1">
      <alignment/>
    </xf>
    <xf numFmtId="0" fontId="4" fillId="0" borderId="0" xfId="61" applyFont="1" applyFill="1" applyBorder="1">
      <alignment/>
    </xf>
    <xf numFmtId="0" fontId="5" fillId="0" borderId="0" xfId="61" applyFont="1" applyFill="1" applyBorder="1">
      <alignment/>
    </xf>
    <xf numFmtId="0" fontId="5" fillId="0" borderId="0" xfId="49" applyFont="1" applyFill="1" applyBorder="1" applyAlignment="1">
      <alignment/>
      <protection/>
    </xf>
    <xf numFmtId="0" fontId="5" fillId="0" borderId="0" xfId="61" applyFont="1" applyFill="1" applyBorder="1" applyAlignment="1">
      <alignment/>
    </xf>
    <xf numFmtId="0" fontId="2" fillId="0" borderId="0" xfId="61" applyFont="1" applyFill="1" applyBorder="1">
      <alignment/>
    </xf>
    <xf numFmtId="0" fontId="2" fillId="0" borderId="0" xfId="49" applyFont="1" applyFill="1" applyBorder="1" applyAlignment="1">
      <alignment/>
      <protection/>
    </xf>
    <xf numFmtId="0" fontId="2" fillId="0" borderId="0" xfId="61" applyFont="1" applyFill="1" applyBorder="1" applyAlignment="1">
      <alignment/>
    </xf>
    <xf numFmtId="0" fontId="2" fillId="0" borderId="10" xfId="49" applyFont="1" applyFill="1" applyBorder="1" applyAlignment="1">
      <alignment horizontal="right" vertical="top"/>
      <protection/>
    </xf>
    <xf numFmtId="3" fontId="2" fillId="0" borderId="0" xfId="61" applyNumberFormat="1" applyFont="1" applyFill="1" applyBorder="1" applyAlignment="1">
      <alignment/>
    </xf>
    <xf numFmtId="0" fontId="2" fillId="0" borderId="0" xfId="49" applyFont="1" applyFill="1">
      <alignment/>
      <protection/>
    </xf>
    <xf numFmtId="164" fontId="2" fillId="0" borderId="0" xfId="49" applyNumberFormat="1" applyFont="1" applyFill="1">
      <alignment/>
      <protection/>
    </xf>
    <xf numFmtId="0" fontId="2" fillId="0" borderId="0" xfId="61" applyFont="1" applyFill="1" applyBorder="1" applyAlignment="1">
      <alignment horizontal="left"/>
    </xf>
    <xf numFmtId="3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 horizontal="left"/>
      <protection/>
    </xf>
    <xf numFmtId="164" fontId="2" fillId="0" borderId="0" xfId="49" applyNumberFormat="1" applyFont="1" applyFill="1" applyBorder="1" applyAlignment="1">
      <alignment/>
      <protection/>
    </xf>
    <xf numFmtId="0" fontId="2" fillId="0" borderId="0" xfId="49" applyFont="1" applyFill="1" applyBorder="1" applyAlignment="1">
      <alignment horizontal="left" vertical="top"/>
      <protection/>
    </xf>
    <xf numFmtId="0" fontId="2" fillId="0" borderId="0" xfId="49" applyFont="1" applyFill="1" applyBorder="1" applyAlignment="1">
      <alignment vertical="top"/>
      <protection/>
    </xf>
    <xf numFmtId="164" fontId="2" fillId="0" borderId="0" xfId="49" applyNumberFormat="1" applyFont="1" applyFill="1" applyBorder="1" applyAlignment="1">
      <alignment vertical="top"/>
      <protection/>
    </xf>
    <xf numFmtId="0" fontId="2" fillId="0" borderId="0" xfId="61" applyFont="1" applyFill="1" applyBorder="1" applyAlignment="1">
      <alignment vertical="top"/>
    </xf>
    <xf numFmtId="0" fontId="2" fillId="0" borderId="0" xfId="61" applyFont="1" applyFill="1" applyBorder="1" applyAlignment="1">
      <alignment horizontal="left" vertical="top"/>
    </xf>
    <xf numFmtId="164" fontId="2" fillId="0" borderId="0" xfId="61" applyNumberFormat="1" applyFont="1" applyFill="1" applyBorder="1" applyAlignment="1">
      <alignment vertical="top"/>
    </xf>
    <xf numFmtId="0" fontId="2" fillId="0" borderId="10" xfId="61" applyFont="1" applyFill="1" applyBorder="1" applyAlignment="1">
      <alignment vertical="top"/>
    </xf>
    <xf numFmtId="0" fontId="6" fillId="0" borderId="0" xfId="61" applyFont="1" applyFill="1" applyBorder="1">
      <alignment/>
    </xf>
    <xf numFmtId="0" fontId="2" fillId="0" borderId="0" xfId="61" applyFont="1" applyFill="1" applyBorder="1" applyAlignment="1">
      <alignment horizontal="center"/>
    </xf>
    <xf numFmtId="0" fontId="2" fillId="0" borderId="0" xfId="61" applyFont="1" applyFill="1" applyBorder="1" applyAlignment="1">
      <alignment horizontal="center" vertical="top"/>
    </xf>
    <xf numFmtId="0" fontId="2" fillId="0" borderId="0" xfId="49" applyFont="1" applyFill="1" applyBorder="1" applyAlignment="1">
      <alignment horizontal="right" vertical="top"/>
      <protection/>
    </xf>
    <xf numFmtId="0" fontId="4" fillId="0" borderId="0" xfId="0" applyFont="1" applyFill="1" applyAlignment="1">
      <alignment/>
    </xf>
    <xf numFmtId="0" fontId="8" fillId="0" borderId="0" xfId="61" applyFont="1" applyFill="1" applyBorder="1">
      <alignment/>
    </xf>
    <xf numFmtId="0" fontId="9" fillId="0" borderId="0" xfId="49" applyFont="1" applyFill="1" applyBorder="1" applyAlignment="1">
      <alignment horizontal="left"/>
      <protection/>
    </xf>
    <xf numFmtId="0" fontId="7" fillId="0" borderId="0" xfId="61" applyFont="1" applyFill="1" applyBorder="1">
      <alignment/>
    </xf>
    <xf numFmtId="0" fontId="55" fillId="0" borderId="0" xfId="0" applyFont="1" applyAlignment="1">
      <alignment/>
    </xf>
    <xf numFmtId="3" fontId="2" fillId="0" borderId="0" xfId="49" applyNumberFormat="1" applyFont="1" applyFill="1" applyBorder="1" applyAlignment="1">
      <alignment vertical="top"/>
      <protection/>
    </xf>
    <xf numFmtId="3" fontId="2" fillId="0" borderId="0" xfId="61" applyNumberFormat="1" applyFont="1" applyFill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5" fillId="0" borderId="0" xfId="0" applyFont="1" applyAlignment="1">
      <alignment horizontal="center"/>
    </xf>
    <xf numFmtId="0" fontId="2" fillId="0" borderId="11" xfId="61" applyFont="1" applyFill="1" applyBorder="1" applyAlignment="1">
      <alignment horizontal="left"/>
    </xf>
    <xf numFmtId="0" fontId="2" fillId="0" borderId="11" xfId="61" applyFont="1" applyFill="1" applyBorder="1" applyAlignment="1">
      <alignment horizontal="center"/>
    </xf>
    <xf numFmtId="0" fontId="45" fillId="0" borderId="0" xfId="44" applyAlignment="1" applyProtection="1">
      <alignment horizontal="center"/>
      <protection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0" fillId="0" borderId="0" xfId="0" applyBorder="1" applyAlignment="1">
      <alignment/>
    </xf>
    <xf numFmtId="0" fontId="2" fillId="0" borderId="11" xfId="49" applyFont="1" applyFill="1" applyBorder="1" applyAlignment="1">
      <alignment horizontal="left"/>
      <protection/>
    </xf>
    <xf numFmtId="0" fontId="2" fillId="0" borderId="11" xfId="61" applyFont="1" applyFill="1" applyBorder="1">
      <alignment/>
    </xf>
    <xf numFmtId="0" fontId="7" fillId="0" borderId="10" xfId="49" applyFont="1" applyFill="1" applyBorder="1" applyAlignment="1">
      <alignment horizontal="right" vertical="top"/>
      <protection/>
    </xf>
    <xf numFmtId="3" fontId="7" fillId="0" borderId="0" xfId="49" applyNumberFormat="1" applyFont="1" applyFill="1" applyBorder="1" applyAlignment="1">
      <alignment horizontal="right"/>
      <protection/>
    </xf>
    <xf numFmtId="0" fontId="7" fillId="0" borderId="0" xfId="49" applyFont="1" applyFill="1" applyBorder="1" applyAlignment="1">
      <alignment horizontal="right"/>
      <protection/>
    </xf>
    <xf numFmtId="0" fontId="7" fillId="0" borderId="0" xfId="49" applyFont="1" applyFill="1" applyBorder="1" applyAlignment="1">
      <alignment horizontal="right" vertical="top"/>
      <protection/>
    </xf>
    <xf numFmtId="0" fontId="2" fillId="0" borderId="10" xfId="49" applyFont="1" applyFill="1" applyBorder="1" applyAlignment="1">
      <alignment horizontal="left"/>
      <protection/>
    </xf>
    <xf numFmtId="0" fontId="2" fillId="0" borderId="10" xfId="49" applyFont="1" applyFill="1" applyBorder="1" applyAlignment="1">
      <alignment/>
      <protection/>
    </xf>
    <xf numFmtId="0" fontId="2" fillId="0" borderId="11" xfId="49" applyFont="1" applyFill="1" applyBorder="1">
      <alignment/>
      <protection/>
    </xf>
    <xf numFmtId="0" fontId="2" fillId="0" borderId="11" xfId="49" applyFont="1" applyFill="1" applyBorder="1" applyAlignment="1">
      <alignment horizontal="right"/>
      <protection/>
    </xf>
    <xf numFmtId="0" fontId="2" fillId="0" borderId="11" xfId="61" applyFont="1" applyFill="1" applyBorder="1" applyAlignment="1">
      <alignment/>
    </xf>
    <xf numFmtId="0" fontId="2" fillId="0" borderId="0" xfId="61" applyFont="1" applyFill="1" applyBorder="1" applyAlignment="1">
      <alignment horizontal="right"/>
    </xf>
    <xf numFmtId="0" fontId="2" fillId="0" borderId="10" xfId="61" applyFont="1" applyFill="1" applyBorder="1" applyAlignment="1">
      <alignment horizontal="left" vertical="top"/>
    </xf>
    <xf numFmtId="0" fontId="2" fillId="0" borderId="10" xfId="61" applyFont="1" applyFill="1" applyBorder="1" applyAlignment="1">
      <alignment horizontal="right" vertical="top"/>
    </xf>
    <xf numFmtId="0" fontId="10" fillId="0" borderId="0" xfId="61" applyFont="1" applyFill="1" applyBorder="1" applyAlignment="1">
      <alignment horizontal="right"/>
    </xf>
    <xf numFmtId="0" fontId="64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65" fillId="0" borderId="10" xfId="0" applyFont="1" applyBorder="1" applyAlignment="1">
      <alignment/>
    </xf>
    <xf numFmtId="0" fontId="65" fillId="0" borderId="0" xfId="0" applyFont="1" applyAlignment="1">
      <alignment/>
    </xf>
    <xf numFmtId="0" fontId="65" fillId="0" borderId="10" xfId="0" applyFont="1" applyBorder="1" applyAlignment="1">
      <alignment horizontal="left"/>
    </xf>
    <xf numFmtId="3" fontId="65" fillId="0" borderId="0" xfId="0" applyNumberFormat="1" applyFont="1" applyAlignment="1">
      <alignment/>
    </xf>
    <xf numFmtId="0" fontId="60" fillId="0" borderId="0" xfId="0" applyFont="1" applyAlignment="1">
      <alignment horizontal="left" indent="4"/>
    </xf>
    <xf numFmtId="3" fontId="60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7" fillId="0" borderId="0" xfId="49" applyFont="1" applyFill="1" applyBorder="1" applyAlignment="1">
      <alignment vertical="top"/>
      <protection/>
    </xf>
    <xf numFmtId="0" fontId="36" fillId="0" borderId="0" xfId="0" applyFont="1" applyAlignment="1">
      <alignment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67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0" fontId="68" fillId="0" borderId="0" xfId="0" applyFont="1" applyAlignment="1">
      <alignment/>
    </xf>
    <xf numFmtId="3" fontId="37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69" fillId="0" borderId="0" xfId="0" applyFont="1" applyAlignment="1">
      <alignment/>
    </xf>
    <xf numFmtId="0" fontId="64" fillId="0" borderId="0" xfId="0" applyFont="1" applyAlignment="1">
      <alignment/>
    </xf>
    <xf numFmtId="0" fontId="45" fillId="0" borderId="0" xfId="44" applyFill="1" applyBorder="1" applyAlignment="1" applyProtection="1">
      <alignment horizontal="center"/>
      <protection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Normaali_135-136.xls" xfId="49"/>
    <cellStyle name="Otsikko" xfId="50"/>
    <cellStyle name="Otsikko 1" xfId="51"/>
    <cellStyle name="Otsikko 2" xfId="52"/>
    <cellStyle name="Otsikko 3" xfId="53"/>
    <cellStyle name="Otsikko 4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Vakio_135-136.xls" xfId="61"/>
    <cellStyle name="Currency" xfId="62"/>
    <cellStyle name="Currency [0]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26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9.28125" style="37" customWidth="1"/>
    <col min="2" max="2" width="111.28125" style="39" customWidth="1"/>
  </cols>
  <sheetData>
    <row r="1" ht="18">
      <c r="A1" s="45" t="s">
        <v>34</v>
      </c>
    </row>
    <row r="3" ht="15.75">
      <c r="A3" s="44" t="s">
        <v>37</v>
      </c>
    </row>
    <row r="4" ht="15.75">
      <c r="A4" s="44"/>
    </row>
    <row r="5" spans="1:2" ht="21.75" customHeight="1">
      <c r="A5" s="85">
        <v>1</v>
      </c>
      <c r="B5" s="7" t="s">
        <v>42</v>
      </c>
    </row>
    <row r="6" spans="1:2" ht="21.75" customHeight="1">
      <c r="A6" s="85">
        <v>2</v>
      </c>
      <c r="B6" s="7" t="s">
        <v>66</v>
      </c>
    </row>
    <row r="7" spans="1:2" ht="21.75" customHeight="1">
      <c r="A7" s="43">
        <v>3</v>
      </c>
      <c r="B7" s="7" t="s">
        <v>67</v>
      </c>
    </row>
    <row r="8" spans="1:2" ht="21.75" customHeight="1">
      <c r="A8" s="40"/>
      <c r="B8" s="7" t="s">
        <v>38</v>
      </c>
    </row>
    <row r="9" spans="1:2" ht="21.75" customHeight="1">
      <c r="A9" s="43">
        <v>4</v>
      </c>
      <c r="B9" s="14" t="s">
        <v>40</v>
      </c>
    </row>
    <row r="10" spans="1:2" ht="21.75" customHeight="1">
      <c r="A10" s="43">
        <v>5</v>
      </c>
      <c r="B10" s="14" t="s">
        <v>41</v>
      </c>
    </row>
    <row r="11" ht="15">
      <c r="B11" s="38"/>
    </row>
    <row r="21" ht="15">
      <c r="B21" s="40"/>
    </row>
    <row r="22" ht="15">
      <c r="B22" s="40"/>
    </row>
    <row r="23" ht="15">
      <c r="B23" s="40"/>
    </row>
    <row r="24" ht="15">
      <c r="B24" s="40"/>
    </row>
    <row r="25" ht="15">
      <c r="B25" s="40"/>
    </row>
    <row r="26" ht="15">
      <c r="B26" s="40"/>
    </row>
  </sheetData>
  <sheetProtection/>
  <hyperlinks>
    <hyperlink ref="A5" location="'1'!A1" display="'1'!A1"/>
    <hyperlink ref="A6" location="'2'!A1" display="'2'!A1"/>
    <hyperlink ref="A7" location="'3'!A1" display="'3'!A1"/>
    <hyperlink ref="A9" location="'4'!A1" display="'4'!A1"/>
    <hyperlink ref="A10" location="'5'!A1" display="'5'!A1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47"/>
  <sheetViews>
    <sheetView zoomScalePageLayoutView="0" workbookViewId="0" topLeftCell="A11">
      <selection activeCell="A1" sqref="A1"/>
    </sheetView>
  </sheetViews>
  <sheetFormatPr defaultColWidth="9.140625" defaultRowHeight="15"/>
  <cols>
    <col min="1" max="1" width="9.140625" style="76" customWidth="1"/>
    <col min="2" max="2" width="29.140625" style="76" customWidth="1"/>
    <col min="3" max="3" width="17.8515625" style="76" customWidth="1"/>
    <col min="4" max="4" width="15.28125" style="76" customWidth="1"/>
    <col min="5" max="5" width="16.7109375" style="76" customWidth="1"/>
    <col min="6" max="16384" width="9.140625" style="76" customWidth="1"/>
  </cols>
  <sheetData>
    <row r="1" spans="1:6" ht="15">
      <c r="A1" s="73" t="s">
        <v>42</v>
      </c>
      <c r="B1" s="74"/>
      <c r="C1" s="75"/>
      <c r="D1" s="75"/>
      <c r="E1" s="75"/>
      <c r="F1" s="75"/>
    </row>
    <row r="2" spans="1:6" ht="12">
      <c r="A2" s="77"/>
      <c r="B2" s="78"/>
      <c r="C2" s="77"/>
      <c r="D2" s="77"/>
      <c r="E2" s="77"/>
      <c r="F2" s="77"/>
    </row>
    <row r="3" spans="1:6" s="80" customFormat="1" ht="12">
      <c r="A3" s="75"/>
      <c r="B3" s="74"/>
      <c r="C3" s="79" t="s">
        <v>19</v>
      </c>
      <c r="D3" s="79" t="s">
        <v>20</v>
      </c>
      <c r="E3" s="79" t="s">
        <v>21</v>
      </c>
      <c r="F3" s="75"/>
    </row>
    <row r="4" spans="1:6" ht="12">
      <c r="A4" s="77"/>
      <c r="B4" s="78"/>
      <c r="C4" s="77"/>
      <c r="D4" s="77"/>
      <c r="E4" s="77"/>
      <c r="F4" s="77"/>
    </row>
    <row r="5" spans="1:6" ht="12">
      <c r="A5" s="74">
        <v>2006</v>
      </c>
      <c r="B5" s="74" t="s">
        <v>22</v>
      </c>
      <c r="C5" s="81">
        <v>291177</v>
      </c>
      <c r="D5" s="81">
        <v>143648</v>
      </c>
      <c r="E5" s="81">
        <v>147529</v>
      </c>
      <c r="F5" s="77"/>
    </row>
    <row r="6" spans="1:6" ht="12">
      <c r="A6" s="77"/>
      <c r="B6" s="78" t="s">
        <v>29</v>
      </c>
      <c r="C6" s="82">
        <v>143954</v>
      </c>
      <c r="D6" s="82">
        <v>57808</v>
      </c>
      <c r="E6" s="82">
        <v>86146</v>
      </c>
      <c r="F6" s="77"/>
    </row>
    <row r="7" spans="1:6" ht="12">
      <c r="A7" s="77"/>
      <c r="B7" s="78" t="s">
        <v>30</v>
      </c>
      <c r="C7" s="82">
        <v>88304</v>
      </c>
      <c r="D7" s="82">
        <v>50640</v>
      </c>
      <c r="E7" s="82">
        <v>37664</v>
      </c>
      <c r="F7" s="77"/>
    </row>
    <row r="8" spans="1:6" ht="12">
      <c r="A8" s="82"/>
      <c r="B8" s="78" t="s">
        <v>31</v>
      </c>
      <c r="C8" s="82">
        <v>29403</v>
      </c>
      <c r="D8" s="82">
        <v>16090</v>
      </c>
      <c r="E8" s="82">
        <v>13313</v>
      </c>
      <c r="F8" s="77"/>
    </row>
    <row r="9" spans="1:6" ht="12">
      <c r="A9" s="77"/>
      <c r="B9" s="78" t="s">
        <v>32</v>
      </c>
      <c r="C9" s="82">
        <v>29516</v>
      </c>
      <c r="D9" s="82">
        <v>19110</v>
      </c>
      <c r="E9" s="82">
        <v>10406</v>
      </c>
      <c r="F9" s="77"/>
    </row>
    <row r="10" spans="1:6" ht="12">
      <c r="A10" s="77"/>
      <c r="B10" s="78"/>
      <c r="C10" s="82"/>
      <c r="D10" s="82"/>
      <c r="E10" s="82"/>
      <c r="F10" s="77"/>
    </row>
    <row r="11" spans="1:6" s="80" customFormat="1" ht="12">
      <c r="A11" s="74">
        <v>2010</v>
      </c>
      <c r="B11" s="74" t="s">
        <v>22</v>
      </c>
      <c r="C11" s="81">
        <v>301815</v>
      </c>
      <c r="D11" s="81">
        <v>150399</v>
      </c>
      <c r="E11" s="81">
        <v>151416</v>
      </c>
      <c r="F11" s="75"/>
    </row>
    <row r="12" spans="1:6" ht="12">
      <c r="A12" s="77"/>
      <c r="B12" s="78" t="s">
        <v>29</v>
      </c>
      <c r="C12" s="82">
        <v>148312</v>
      </c>
      <c r="D12" s="82">
        <v>60065</v>
      </c>
      <c r="E12" s="82">
        <v>88247</v>
      </c>
      <c r="F12" s="77"/>
    </row>
    <row r="13" spans="1:6" ht="12">
      <c r="A13" s="77"/>
      <c r="B13" s="78" t="s">
        <v>30</v>
      </c>
      <c r="C13" s="82">
        <v>92195</v>
      </c>
      <c r="D13" s="82">
        <v>53521</v>
      </c>
      <c r="E13" s="82">
        <v>38674</v>
      </c>
      <c r="F13" s="77"/>
    </row>
    <row r="14" spans="1:6" ht="12">
      <c r="A14" s="77"/>
      <c r="B14" s="78" t="s">
        <v>31</v>
      </c>
      <c r="C14" s="82">
        <v>30871</v>
      </c>
      <c r="D14" s="82">
        <v>17112</v>
      </c>
      <c r="E14" s="82">
        <v>13759</v>
      </c>
      <c r="F14" s="77"/>
    </row>
    <row r="15" spans="1:6" ht="12">
      <c r="A15" s="77"/>
      <c r="B15" s="78" t="s">
        <v>32</v>
      </c>
      <c r="C15" s="82">
        <v>30437</v>
      </c>
      <c r="D15" s="82">
        <v>19701</v>
      </c>
      <c r="E15" s="82">
        <v>10736</v>
      </c>
      <c r="F15" s="77"/>
    </row>
    <row r="16" spans="1:6" ht="12">
      <c r="A16" s="77"/>
      <c r="B16" s="78"/>
      <c r="C16" s="82"/>
      <c r="D16" s="82"/>
      <c r="E16" s="82"/>
      <c r="F16" s="77"/>
    </row>
    <row r="17" spans="1:6" ht="12">
      <c r="A17" s="74">
        <v>2011</v>
      </c>
      <c r="B17" s="74" t="s">
        <v>22</v>
      </c>
      <c r="C17" s="81">
        <v>303982</v>
      </c>
      <c r="D17" s="81">
        <v>151665</v>
      </c>
      <c r="E17" s="81">
        <v>152317</v>
      </c>
      <c r="F17" s="77"/>
    </row>
    <row r="18" spans="1:6" ht="12">
      <c r="A18" s="77"/>
      <c r="B18" s="78" t="s">
        <v>29</v>
      </c>
      <c r="C18" s="82">
        <v>149098</v>
      </c>
      <c r="D18" s="82">
        <v>60549</v>
      </c>
      <c r="E18" s="82">
        <v>88549</v>
      </c>
      <c r="F18" s="77"/>
    </row>
    <row r="19" spans="1:6" ht="12">
      <c r="A19" s="77"/>
      <c r="B19" s="78" t="s">
        <v>30</v>
      </c>
      <c r="C19" s="82">
        <v>92972</v>
      </c>
      <c r="D19" s="82">
        <v>53822</v>
      </c>
      <c r="E19" s="82">
        <v>39150</v>
      </c>
      <c r="F19" s="77"/>
    </row>
    <row r="20" spans="1:6" ht="12">
      <c r="A20" s="77"/>
      <c r="B20" s="78" t="s">
        <v>31</v>
      </c>
      <c r="C20" s="82">
        <v>31025</v>
      </c>
      <c r="D20" s="82">
        <v>17226</v>
      </c>
      <c r="E20" s="82">
        <v>13799</v>
      </c>
      <c r="F20" s="77"/>
    </row>
    <row r="21" spans="1:6" ht="12">
      <c r="A21" s="77"/>
      <c r="B21" s="78" t="s">
        <v>32</v>
      </c>
      <c r="C21" s="82">
        <v>30887</v>
      </c>
      <c r="D21" s="82">
        <v>20068</v>
      </c>
      <c r="E21" s="82">
        <v>10819</v>
      </c>
      <c r="F21" s="77"/>
    </row>
    <row r="22" spans="1:6" ht="12">
      <c r="A22" s="82"/>
      <c r="B22" s="78"/>
      <c r="C22" s="82"/>
      <c r="D22" s="82"/>
      <c r="E22" s="82"/>
      <c r="F22" s="77"/>
    </row>
    <row r="23" spans="1:6" ht="12">
      <c r="A23" s="74">
        <v>2012</v>
      </c>
      <c r="B23" s="74" t="s">
        <v>22</v>
      </c>
      <c r="C23" s="81">
        <v>306918</v>
      </c>
      <c r="D23" s="81">
        <v>153759</v>
      </c>
      <c r="E23" s="81">
        <v>153159</v>
      </c>
      <c r="F23" s="77"/>
    </row>
    <row r="24" spans="1:6" ht="12">
      <c r="A24" s="83"/>
      <c r="B24" s="78" t="s">
        <v>29</v>
      </c>
      <c r="C24" s="82">
        <v>150265</v>
      </c>
      <c r="D24" s="82">
        <v>61390</v>
      </c>
      <c r="E24" s="82">
        <v>88875</v>
      </c>
      <c r="F24" s="77"/>
    </row>
    <row r="25" spans="1:6" ht="12">
      <c r="A25" s="77"/>
      <c r="B25" s="78" t="s">
        <v>30</v>
      </c>
      <c r="C25" s="82">
        <v>94030</v>
      </c>
      <c r="D25" s="82">
        <v>54664</v>
      </c>
      <c r="E25" s="82">
        <v>39366</v>
      </c>
      <c r="F25" s="77"/>
    </row>
    <row r="26" spans="1:6" ht="12">
      <c r="A26" s="77"/>
      <c r="B26" s="78" t="s">
        <v>31</v>
      </c>
      <c r="C26" s="82">
        <v>31361</v>
      </c>
      <c r="D26" s="82">
        <v>17428</v>
      </c>
      <c r="E26" s="82">
        <v>13933</v>
      </c>
      <c r="F26" s="77"/>
    </row>
    <row r="27" spans="1:6" ht="12">
      <c r="A27" s="77"/>
      <c r="B27" s="78" t="s">
        <v>32</v>
      </c>
      <c r="C27" s="82">
        <v>31262</v>
      </c>
      <c r="D27" s="82">
        <v>20277</v>
      </c>
      <c r="E27" s="82">
        <v>10985</v>
      </c>
      <c r="F27" s="77"/>
    </row>
    <row r="28" spans="1:5" ht="12">
      <c r="A28" s="77"/>
      <c r="B28" s="78"/>
      <c r="C28" s="77"/>
      <c r="D28" s="77"/>
      <c r="E28" s="77"/>
    </row>
    <row r="29" spans="1:5" ht="12">
      <c r="A29" s="74">
        <v>2013</v>
      </c>
      <c r="B29" s="74" t="s">
        <v>22</v>
      </c>
      <c r="C29" s="81">
        <v>311243</v>
      </c>
      <c r="D29" s="81">
        <v>156077</v>
      </c>
      <c r="E29" s="81">
        <v>155166</v>
      </c>
    </row>
    <row r="30" spans="2:5" ht="12">
      <c r="B30" s="78" t="s">
        <v>29</v>
      </c>
      <c r="C30" s="82">
        <v>151788</v>
      </c>
      <c r="D30" s="82">
        <v>62125</v>
      </c>
      <c r="E30" s="82">
        <v>89663</v>
      </c>
    </row>
    <row r="31" spans="2:5" ht="12">
      <c r="B31" s="78" t="s">
        <v>30</v>
      </c>
      <c r="C31" s="82">
        <v>95864</v>
      </c>
      <c r="D31" s="82">
        <v>55588</v>
      </c>
      <c r="E31" s="82">
        <v>40276</v>
      </c>
    </row>
    <row r="32" spans="2:5" ht="12">
      <c r="B32" s="78" t="s">
        <v>31</v>
      </c>
      <c r="C32" s="82">
        <v>31968</v>
      </c>
      <c r="D32" s="82">
        <v>17805</v>
      </c>
      <c r="E32" s="82">
        <v>14163</v>
      </c>
    </row>
    <row r="33" spans="1:5" ht="12">
      <c r="A33" s="78"/>
      <c r="B33" s="78" t="s">
        <v>43</v>
      </c>
      <c r="C33" s="82">
        <v>31623</v>
      </c>
      <c r="D33" s="82">
        <v>20559</v>
      </c>
      <c r="E33" s="82">
        <v>11064</v>
      </c>
    </row>
    <row r="35" spans="1:5" ht="12">
      <c r="A35" s="74">
        <v>2014</v>
      </c>
      <c r="B35" s="74" t="s">
        <v>22</v>
      </c>
      <c r="C35" s="81">
        <v>315141</v>
      </c>
      <c r="D35" s="81">
        <v>158534</v>
      </c>
      <c r="E35" s="81">
        <v>156607</v>
      </c>
    </row>
    <row r="36" spans="2:5" ht="12">
      <c r="B36" s="78" t="s">
        <v>29</v>
      </c>
      <c r="C36" s="82">
        <v>153206</v>
      </c>
      <c r="D36" s="82">
        <v>62972</v>
      </c>
      <c r="E36" s="82">
        <v>90234</v>
      </c>
    </row>
    <row r="37" spans="2:5" ht="12">
      <c r="B37" s="78" t="s">
        <v>30</v>
      </c>
      <c r="C37" s="82">
        <v>97332</v>
      </c>
      <c r="D37" s="82">
        <v>56399</v>
      </c>
      <c r="E37" s="82">
        <v>40933</v>
      </c>
    </row>
    <row r="38" spans="2:5" ht="12">
      <c r="B38" s="78" t="s">
        <v>31</v>
      </c>
      <c r="C38" s="82">
        <v>32363</v>
      </c>
      <c r="D38" s="82">
        <v>18175</v>
      </c>
      <c r="E38" s="82">
        <v>14188</v>
      </c>
    </row>
    <row r="39" spans="1:5" ht="12">
      <c r="A39" s="78"/>
      <c r="B39" s="78" t="s">
        <v>43</v>
      </c>
      <c r="C39" s="82">
        <v>32240</v>
      </c>
      <c r="D39" s="82">
        <v>20988</v>
      </c>
      <c r="E39" s="82">
        <v>11252</v>
      </c>
    </row>
    <row r="41" spans="1:5" ht="12">
      <c r="A41" s="74">
        <v>2015</v>
      </c>
      <c r="B41" s="74" t="s">
        <v>22</v>
      </c>
      <c r="C41" s="81">
        <v>318225</v>
      </c>
      <c r="D41" s="81">
        <v>160655</v>
      </c>
      <c r="E41" s="81">
        <v>157570</v>
      </c>
    </row>
    <row r="42" spans="2:5" ht="12">
      <c r="B42" s="78" t="s">
        <v>29</v>
      </c>
      <c r="C42" s="82">
        <v>154091</v>
      </c>
      <c r="D42" s="82">
        <v>63481</v>
      </c>
      <c r="E42" s="82">
        <v>90610</v>
      </c>
    </row>
    <row r="43" spans="2:5" ht="12">
      <c r="B43" s="78" t="s">
        <v>30</v>
      </c>
      <c r="C43" s="82">
        <v>98042</v>
      </c>
      <c r="D43" s="82">
        <v>57027</v>
      </c>
      <c r="E43" s="82">
        <v>41015</v>
      </c>
    </row>
    <row r="44" spans="2:5" ht="12">
      <c r="B44" s="78" t="s">
        <v>31</v>
      </c>
      <c r="C44" s="82">
        <v>33047</v>
      </c>
      <c r="D44" s="82">
        <v>18546</v>
      </c>
      <c r="E44" s="82">
        <v>14501</v>
      </c>
    </row>
    <row r="45" spans="1:5" ht="12">
      <c r="A45" s="78"/>
      <c r="B45" s="78" t="s">
        <v>43</v>
      </c>
      <c r="C45" s="82">
        <v>33045</v>
      </c>
      <c r="D45" s="82">
        <v>21601</v>
      </c>
      <c r="E45" s="82">
        <v>11444</v>
      </c>
    </row>
    <row r="47" ht="12">
      <c r="A47" s="7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57421875" style="0" customWidth="1"/>
  </cols>
  <sheetData>
    <row r="1" ht="15.75">
      <c r="A1" s="84" t="s">
        <v>45</v>
      </c>
    </row>
    <row r="4" spans="2:10" s="33" customFormat="1" ht="15">
      <c r="B4" s="33">
        <v>1995</v>
      </c>
      <c r="C4" s="33">
        <v>2000</v>
      </c>
      <c r="D4" s="33">
        <v>2005</v>
      </c>
      <c r="E4" s="33">
        <v>2010</v>
      </c>
      <c r="F4" s="33">
        <v>2011</v>
      </c>
      <c r="G4" s="33">
        <v>2012</v>
      </c>
      <c r="H4" s="33">
        <v>2013</v>
      </c>
      <c r="I4" s="33">
        <v>2014</v>
      </c>
      <c r="J4" s="33">
        <v>2015</v>
      </c>
    </row>
    <row r="5" ht="15">
      <c r="A5" s="33" t="s">
        <v>46</v>
      </c>
    </row>
    <row r="6" spans="1:10" ht="15">
      <c r="A6" t="s">
        <v>47</v>
      </c>
      <c r="B6">
        <v>118359</v>
      </c>
      <c r="C6">
        <v>129890</v>
      </c>
      <c r="D6">
        <v>141019</v>
      </c>
      <c r="E6">
        <v>148312</v>
      </c>
      <c r="F6">
        <v>149098</v>
      </c>
      <c r="G6">
        <v>150265</v>
      </c>
      <c r="H6">
        <v>151788</v>
      </c>
      <c r="I6">
        <v>153206</v>
      </c>
      <c r="J6">
        <v>154091</v>
      </c>
    </row>
    <row r="7" spans="1:10" ht="15">
      <c r="A7" t="s">
        <v>48</v>
      </c>
      <c r="B7">
        <v>926</v>
      </c>
      <c r="C7">
        <v>932</v>
      </c>
      <c r="D7">
        <v>1184</v>
      </c>
      <c r="E7">
        <v>1395</v>
      </c>
      <c r="F7">
        <v>1321</v>
      </c>
      <c r="G7">
        <v>1331</v>
      </c>
      <c r="H7">
        <v>1355</v>
      </c>
      <c r="I7">
        <v>1308</v>
      </c>
      <c r="J7">
        <v>1202</v>
      </c>
    </row>
    <row r="8" spans="1:10" ht="15">
      <c r="A8" t="s">
        <v>49</v>
      </c>
      <c r="B8">
        <v>9069</v>
      </c>
      <c r="C8">
        <v>10978</v>
      </c>
      <c r="D8">
        <v>11834</v>
      </c>
      <c r="E8">
        <v>12112</v>
      </c>
      <c r="F8">
        <v>12077</v>
      </c>
      <c r="G8">
        <v>12150</v>
      </c>
      <c r="H8">
        <v>12401</v>
      </c>
      <c r="I8">
        <v>12196</v>
      </c>
      <c r="J8">
        <v>12033</v>
      </c>
    </row>
    <row r="9" spans="1:10" ht="15">
      <c r="A9" t="s">
        <v>50</v>
      </c>
      <c r="B9">
        <v>14151</v>
      </c>
      <c r="C9">
        <v>14410</v>
      </c>
      <c r="D9">
        <v>16889</v>
      </c>
      <c r="E9">
        <v>17259</v>
      </c>
      <c r="F9">
        <v>17130</v>
      </c>
      <c r="G9">
        <v>16878</v>
      </c>
      <c r="H9">
        <v>16905</v>
      </c>
      <c r="I9">
        <v>16967</v>
      </c>
      <c r="J9">
        <v>17124</v>
      </c>
    </row>
    <row r="10" spans="1:10" ht="15">
      <c r="A10" t="s">
        <v>51</v>
      </c>
      <c r="B10">
        <v>11882</v>
      </c>
      <c r="C10">
        <v>12832</v>
      </c>
      <c r="D10">
        <v>12155</v>
      </c>
      <c r="E10">
        <v>13981</v>
      </c>
      <c r="F10">
        <v>13996</v>
      </c>
      <c r="G10">
        <v>14028</v>
      </c>
      <c r="H10">
        <v>14364</v>
      </c>
      <c r="I10">
        <v>14509</v>
      </c>
      <c r="J10">
        <v>14607</v>
      </c>
    </row>
    <row r="11" spans="1:10" ht="15">
      <c r="A11" t="s">
        <v>52</v>
      </c>
      <c r="B11">
        <v>8728</v>
      </c>
      <c r="C11">
        <v>10536</v>
      </c>
      <c r="D11">
        <v>11082</v>
      </c>
      <c r="E11">
        <v>9498</v>
      </c>
      <c r="F11">
        <v>9567</v>
      </c>
      <c r="G11">
        <v>9907</v>
      </c>
      <c r="H11">
        <v>10117</v>
      </c>
      <c r="I11">
        <v>10640</v>
      </c>
      <c r="J11">
        <v>10790</v>
      </c>
    </row>
    <row r="12" spans="1:10" ht="15">
      <c r="A12" t="s">
        <v>53</v>
      </c>
      <c r="B12">
        <v>7791</v>
      </c>
      <c r="C12">
        <v>8824</v>
      </c>
      <c r="D12">
        <v>10234</v>
      </c>
      <c r="E12">
        <v>9915</v>
      </c>
      <c r="F12">
        <v>9657</v>
      </c>
      <c r="G12">
        <v>9225</v>
      </c>
      <c r="H12">
        <v>8836</v>
      </c>
      <c r="I12">
        <v>8518</v>
      </c>
      <c r="J12">
        <v>8517</v>
      </c>
    </row>
    <row r="13" spans="1:10" ht="15">
      <c r="A13" t="s">
        <v>54</v>
      </c>
      <c r="B13">
        <v>9481</v>
      </c>
      <c r="C13">
        <v>8911</v>
      </c>
      <c r="D13">
        <v>9713</v>
      </c>
      <c r="E13">
        <v>10497</v>
      </c>
      <c r="F13">
        <v>10676</v>
      </c>
      <c r="G13">
        <v>10752</v>
      </c>
      <c r="H13">
        <v>10685</v>
      </c>
      <c r="I13">
        <v>10504</v>
      </c>
      <c r="J13">
        <v>10155</v>
      </c>
    </row>
    <row r="14" spans="1:10" ht="15">
      <c r="A14" t="s">
        <v>55</v>
      </c>
      <c r="B14">
        <v>7775</v>
      </c>
      <c r="C14">
        <v>11251</v>
      </c>
      <c r="D14">
        <v>10346</v>
      </c>
      <c r="E14">
        <v>10729</v>
      </c>
      <c r="F14">
        <v>10686</v>
      </c>
      <c r="G14">
        <v>10855</v>
      </c>
      <c r="H14">
        <v>11094</v>
      </c>
      <c r="I14">
        <v>11393</v>
      </c>
      <c r="J14">
        <v>11647</v>
      </c>
    </row>
    <row r="15" spans="1:10" ht="15">
      <c r="A15" t="s">
        <v>56</v>
      </c>
      <c r="B15">
        <v>7372</v>
      </c>
      <c r="C15">
        <v>8833</v>
      </c>
      <c r="D15">
        <v>12876</v>
      </c>
      <c r="E15">
        <v>11574</v>
      </c>
      <c r="F15">
        <v>11686</v>
      </c>
      <c r="G15">
        <v>11863</v>
      </c>
      <c r="H15">
        <v>11751</v>
      </c>
      <c r="I15">
        <v>11850</v>
      </c>
      <c r="J15">
        <v>11825</v>
      </c>
    </row>
    <row r="16" spans="1:10" ht="15">
      <c r="A16" t="s">
        <v>57</v>
      </c>
      <c r="B16">
        <v>7373</v>
      </c>
      <c r="C16">
        <v>8044</v>
      </c>
      <c r="D16">
        <v>9354</v>
      </c>
      <c r="E16">
        <v>13285</v>
      </c>
      <c r="F16">
        <v>13140</v>
      </c>
      <c r="G16">
        <v>12772</v>
      </c>
      <c r="H16">
        <v>12538</v>
      </c>
      <c r="I16">
        <v>12188</v>
      </c>
      <c r="J16">
        <v>11953</v>
      </c>
    </row>
    <row r="17" spans="1:10" ht="15">
      <c r="A17" t="s">
        <v>58</v>
      </c>
      <c r="B17">
        <v>7886</v>
      </c>
      <c r="C17">
        <v>7701</v>
      </c>
      <c r="D17">
        <v>8210</v>
      </c>
      <c r="E17">
        <v>9340</v>
      </c>
      <c r="F17">
        <v>10238</v>
      </c>
      <c r="G17">
        <v>10773</v>
      </c>
      <c r="H17">
        <v>11786</v>
      </c>
      <c r="I17">
        <v>12510</v>
      </c>
      <c r="J17">
        <v>13012</v>
      </c>
    </row>
    <row r="18" spans="1:10" ht="15">
      <c r="A18" t="s">
        <v>59</v>
      </c>
      <c r="B18">
        <v>8151</v>
      </c>
      <c r="C18">
        <v>7942</v>
      </c>
      <c r="D18">
        <v>7725</v>
      </c>
      <c r="E18">
        <v>8127</v>
      </c>
      <c r="F18">
        <v>8130</v>
      </c>
      <c r="G18">
        <v>8804</v>
      </c>
      <c r="H18">
        <v>8695</v>
      </c>
      <c r="I18">
        <v>8992</v>
      </c>
      <c r="J18">
        <v>9222</v>
      </c>
    </row>
    <row r="19" spans="1:10" ht="15">
      <c r="A19" t="s">
        <v>60</v>
      </c>
      <c r="B19">
        <v>7216</v>
      </c>
      <c r="C19">
        <v>7680</v>
      </c>
      <c r="D19">
        <v>7499</v>
      </c>
      <c r="E19">
        <v>7399</v>
      </c>
      <c r="F19">
        <v>7309</v>
      </c>
      <c r="G19">
        <v>7244</v>
      </c>
      <c r="H19">
        <v>7408</v>
      </c>
      <c r="I19">
        <v>7672</v>
      </c>
      <c r="J19">
        <v>7940</v>
      </c>
    </row>
    <row r="20" spans="1:10" ht="15">
      <c r="A20" t="s">
        <v>61</v>
      </c>
      <c r="B20">
        <v>6243</v>
      </c>
      <c r="C20">
        <v>5820</v>
      </c>
      <c r="D20">
        <v>6371</v>
      </c>
      <c r="E20">
        <v>6539</v>
      </c>
      <c r="F20">
        <v>6595</v>
      </c>
      <c r="G20">
        <v>6663</v>
      </c>
      <c r="H20">
        <v>6671</v>
      </c>
      <c r="I20">
        <v>6693</v>
      </c>
      <c r="J20">
        <v>6657</v>
      </c>
    </row>
    <row r="21" spans="1:10" ht="15">
      <c r="A21" t="s">
        <v>62</v>
      </c>
      <c r="B21">
        <v>4315</v>
      </c>
      <c r="C21">
        <v>5196</v>
      </c>
      <c r="D21">
        <v>5547</v>
      </c>
      <c r="E21">
        <v>6662</v>
      </c>
      <c r="F21">
        <v>6890</v>
      </c>
      <c r="G21">
        <v>7020</v>
      </c>
      <c r="H21">
        <v>7182</v>
      </c>
      <c r="I21">
        <v>7266</v>
      </c>
      <c r="J21">
        <v>7407</v>
      </c>
    </row>
    <row r="23" ht="15">
      <c r="A23" s="33" t="s">
        <v>63</v>
      </c>
    </row>
    <row r="24" spans="1:10" ht="15">
      <c r="A24" t="s">
        <v>47</v>
      </c>
      <c r="B24">
        <v>42114</v>
      </c>
      <c r="C24">
        <v>49187</v>
      </c>
      <c r="D24">
        <v>56100</v>
      </c>
      <c r="E24">
        <v>60065</v>
      </c>
      <c r="F24">
        <v>60549</v>
      </c>
      <c r="G24">
        <v>61390</v>
      </c>
      <c r="H24">
        <v>62125</v>
      </c>
      <c r="I24">
        <v>62972</v>
      </c>
      <c r="J24">
        <v>63481</v>
      </c>
    </row>
    <row r="25" spans="1:10" ht="15">
      <c r="A25" t="s">
        <v>48</v>
      </c>
      <c r="B25">
        <v>297</v>
      </c>
      <c r="C25">
        <v>297</v>
      </c>
      <c r="D25">
        <v>396</v>
      </c>
      <c r="E25">
        <v>471</v>
      </c>
      <c r="F25">
        <v>462</v>
      </c>
      <c r="G25">
        <v>486</v>
      </c>
      <c r="H25">
        <v>492</v>
      </c>
      <c r="I25">
        <v>483</v>
      </c>
      <c r="J25">
        <v>448</v>
      </c>
    </row>
    <row r="26" spans="1:10" ht="15">
      <c r="A26" t="s">
        <v>49</v>
      </c>
      <c r="B26">
        <v>3862</v>
      </c>
      <c r="C26">
        <v>4831</v>
      </c>
      <c r="D26">
        <v>4971</v>
      </c>
      <c r="E26">
        <v>5162</v>
      </c>
      <c r="F26">
        <v>5144</v>
      </c>
      <c r="G26">
        <v>5071</v>
      </c>
      <c r="H26">
        <v>5154</v>
      </c>
      <c r="I26">
        <v>5063</v>
      </c>
      <c r="J26">
        <v>4868</v>
      </c>
    </row>
    <row r="27" spans="1:10" ht="15">
      <c r="A27" t="s">
        <v>50</v>
      </c>
      <c r="B27">
        <v>6824</v>
      </c>
      <c r="C27">
        <v>7095</v>
      </c>
      <c r="D27">
        <v>8546</v>
      </c>
      <c r="E27">
        <v>8423</v>
      </c>
      <c r="F27">
        <v>8420</v>
      </c>
      <c r="G27">
        <v>8468</v>
      </c>
      <c r="H27">
        <v>8370</v>
      </c>
      <c r="I27">
        <v>8246</v>
      </c>
      <c r="J27">
        <v>8386</v>
      </c>
    </row>
    <row r="28" spans="1:10" ht="15">
      <c r="A28" t="s">
        <v>51</v>
      </c>
      <c r="B28">
        <v>5969</v>
      </c>
      <c r="C28">
        <v>6674</v>
      </c>
      <c r="D28">
        <v>6407</v>
      </c>
      <c r="E28">
        <v>7586</v>
      </c>
      <c r="F28">
        <v>7505</v>
      </c>
      <c r="G28">
        <v>7477</v>
      </c>
      <c r="H28">
        <v>7651</v>
      </c>
      <c r="I28">
        <v>7853</v>
      </c>
      <c r="J28">
        <v>7903</v>
      </c>
    </row>
    <row r="29" spans="1:10" ht="15">
      <c r="A29" t="s">
        <v>52</v>
      </c>
      <c r="B29">
        <v>4528</v>
      </c>
      <c r="C29">
        <v>5621</v>
      </c>
      <c r="D29">
        <v>6239</v>
      </c>
      <c r="E29">
        <v>5314</v>
      </c>
      <c r="F29">
        <v>5359</v>
      </c>
      <c r="G29">
        <v>5606</v>
      </c>
      <c r="H29">
        <v>5793</v>
      </c>
      <c r="I29">
        <v>6160</v>
      </c>
      <c r="J29">
        <v>6312</v>
      </c>
    </row>
    <row r="30" spans="1:10" ht="15">
      <c r="A30" t="s">
        <v>53</v>
      </c>
      <c r="B30">
        <v>3765</v>
      </c>
      <c r="C30">
        <v>4716</v>
      </c>
      <c r="D30">
        <v>5677</v>
      </c>
      <c r="E30">
        <v>5694</v>
      </c>
      <c r="F30">
        <v>5546</v>
      </c>
      <c r="G30">
        <v>5269</v>
      </c>
      <c r="H30">
        <v>5081</v>
      </c>
      <c r="I30">
        <v>4881</v>
      </c>
      <c r="J30">
        <v>4856</v>
      </c>
    </row>
    <row r="31" spans="1:10" ht="15">
      <c r="A31" t="s">
        <v>54</v>
      </c>
      <c r="B31">
        <v>3943</v>
      </c>
      <c r="C31">
        <v>4143</v>
      </c>
      <c r="D31">
        <v>4976</v>
      </c>
      <c r="E31">
        <v>5585</v>
      </c>
      <c r="F31">
        <v>5700</v>
      </c>
      <c r="G31">
        <v>5827</v>
      </c>
      <c r="H31">
        <v>5803</v>
      </c>
      <c r="I31">
        <v>5708</v>
      </c>
      <c r="J31">
        <v>5511</v>
      </c>
    </row>
    <row r="32" spans="1:10" ht="15">
      <c r="A32" t="s">
        <v>55</v>
      </c>
      <c r="B32">
        <v>2809</v>
      </c>
      <c r="C32">
        <v>4212</v>
      </c>
      <c r="D32">
        <v>4414</v>
      </c>
      <c r="E32">
        <v>4946</v>
      </c>
      <c r="F32">
        <v>5003</v>
      </c>
      <c r="G32">
        <v>5135</v>
      </c>
      <c r="H32">
        <v>5326</v>
      </c>
      <c r="I32">
        <v>5518</v>
      </c>
      <c r="J32">
        <v>5684</v>
      </c>
    </row>
    <row r="33" spans="1:10" ht="15">
      <c r="A33" t="s">
        <v>56</v>
      </c>
      <c r="B33">
        <v>2385</v>
      </c>
      <c r="C33">
        <v>2936</v>
      </c>
      <c r="D33">
        <v>4440</v>
      </c>
      <c r="E33">
        <v>4387</v>
      </c>
      <c r="F33">
        <v>4514</v>
      </c>
      <c r="G33">
        <v>4705</v>
      </c>
      <c r="H33">
        <v>4726</v>
      </c>
      <c r="I33">
        <v>4825</v>
      </c>
      <c r="J33">
        <v>4900</v>
      </c>
    </row>
    <row r="34" spans="1:10" ht="15">
      <c r="A34" t="s">
        <v>57</v>
      </c>
      <c r="B34">
        <v>2134</v>
      </c>
      <c r="C34">
        <v>2349</v>
      </c>
      <c r="D34">
        <v>2889</v>
      </c>
      <c r="E34">
        <v>4228</v>
      </c>
      <c r="F34">
        <v>4224</v>
      </c>
      <c r="G34">
        <v>4188</v>
      </c>
      <c r="H34">
        <v>4176</v>
      </c>
      <c r="I34">
        <v>4139</v>
      </c>
      <c r="J34">
        <v>4146</v>
      </c>
    </row>
    <row r="35" spans="1:10" ht="15">
      <c r="A35" t="s">
        <v>58</v>
      </c>
      <c r="B35">
        <v>1854</v>
      </c>
      <c r="C35">
        <v>1980</v>
      </c>
      <c r="D35">
        <v>2187</v>
      </c>
      <c r="E35">
        <v>2636</v>
      </c>
      <c r="F35">
        <v>2890</v>
      </c>
      <c r="G35">
        <v>3113</v>
      </c>
      <c r="H35">
        <v>3383</v>
      </c>
      <c r="I35">
        <v>3610</v>
      </c>
      <c r="J35">
        <v>3746</v>
      </c>
    </row>
    <row r="36" spans="1:10" ht="15">
      <c r="A36" t="s">
        <v>59</v>
      </c>
      <c r="B36">
        <v>1333</v>
      </c>
      <c r="C36">
        <v>1653</v>
      </c>
      <c r="D36">
        <v>1802</v>
      </c>
      <c r="E36">
        <v>1955</v>
      </c>
      <c r="F36">
        <v>2005</v>
      </c>
      <c r="G36">
        <v>2139</v>
      </c>
      <c r="H36">
        <v>2175</v>
      </c>
      <c r="I36">
        <v>2305</v>
      </c>
      <c r="J36">
        <v>2374</v>
      </c>
    </row>
    <row r="37" spans="1:10" ht="15">
      <c r="A37" t="s">
        <v>60</v>
      </c>
      <c r="B37">
        <v>1008</v>
      </c>
      <c r="C37">
        <v>1186</v>
      </c>
      <c r="D37">
        <v>1426</v>
      </c>
      <c r="E37">
        <v>1547</v>
      </c>
      <c r="F37">
        <v>1565</v>
      </c>
      <c r="G37">
        <v>1582</v>
      </c>
      <c r="H37">
        <v>1615</v>
      </c>
      <c r="I37">
        <v>1718</v>
      </c>
      <c r="J37">
        <v>1809</v>
      </c>
    </row>
    <row r="38" spans="1:10" ht="15">
      <c r="A38" t="s">
        <v>61</v>
      </c>
      <c r="B38">
        <v>829</v>
      </c>
      <c r="C38">
        <v>799</v>
      </c>
      <c r="D38">
        <v>988</v>
      </c>
      <c r="E38">
        <v>1143</v>
      </c>
      <c r="F38">
        <v>1184</v>
      </c>
      <c r="G38">
        <v>1248</v>
      </c>
      <c r="H38">
        <v>1264</v>
      </c>
      <c r="I38">
        <v>1314</v>
      </c>
      <c r="J38">
        <v>1347</v>
      </c>
    </row>
    <row r="39" spans="1:10" ht="15">
      <c r="A39" t="s">
        <v>62</v>
      </c>
      <c r="B39">
        <v>574</v>
      </c>
      <c r="C39">
        <v>695</v>
      </c>
      <c r="D39">
        <v>742</v>
      </c>
      <c r="E39">
        <v>988</v>
      </c>
      <c r="F39">
        <v>1028</v>
      </c>
      <c r="G39">
        <v>1076</v>
      </c>
      <c r="H39">
        <v>1116</v>
      </c>
      <c r="I39">
        <v>1149</v>
      </c>
      <c r="J39">
        <v>1191</v>
      </c>
    </row>
    <row r="41" ht="15">
      <c r="A41" s="33" t="s">
        <v>64</v>
      </c>
    </row>
    <row r="42" spans="1:10" ht="15">
      <c r="A42" t="s">
        <v>47</v>
      </c>
      <c r="B42">
        <v>76245</v>
      </c>
      <c r="C42">
        <v>80703</v>
      </c>
      <c r="D42">
        <v>84919</v>
      </c>
      <c r="E42">
        <v>88247</v>
      </c>
      <c r="F42">
        <v>88549</v>
      </c>
      <c r="G42">
        <v>88875</v>
      </c>
      <c r="H42">
        <v>89663</v>
      </c>
      <c r="I42">
        <v>90234</v>
      </c>
      <c r="J42">
        <v>90610</v>
      </c>
    </row>
    <row r="43" spans="1:10" ht="15">
      <c r="A43" t="s">
        <v>48</v>
      </c>
      <c r="B43">
        <v>629</v>
      </c>
      <c r="C43">
        <v>635</v>
      </c>
      <c r="D43">
        <v>788</v>
      </c>
      <c r="E43">
        <v>924</v>
      </c>
      <c r="F43">
        <v>859</v>
      </c>
      <c r="G43">
        <v>845</v>
      </c>
      <c r="H43">
        <v>863</v>
      </c>
      <c r="I43">
        <v>825</v>
      </c>
      <c r="J43">
        <v>754</v>
      </c>
    </row>
    <row r="44" spans="1:10" ht="15">
      <c r="A44" t="s">
        <v>49</v>
      </c>
      <c r="B44">
        <v>5207</v>
      </c>
      <c r="C44">
        <v>6147</v>
      </c>
      <c r="D44">
        <v>6863</v>
      </c>
      <c r="E44">
        <v>6950</v>
      </c>
      <c r="F44">
        <v>6933</v>
      </c>
      <c r="G44">
        <v>7079</v>
      </c>
      <c r="H44">
        <v>7247</v>
      </c>
      <c r="I44">
        <v>7133</v>
      </c>
      <c r="J44">
        <v>7165</v>
      </c>
    </row>
    <row r="45" spans="1:10" ht="15">
      <c r="A45" t="s">
        <v>50</v>
      </c>
      <c r="B45">
        <v>7327</v>
      </c>
      <c r="C45">
        <v>7315</v>
      </c>
      <c r="D45">
        <v>8343</v>
      </c>
      <c r="E45">
        <v>8836</v>
      </c>
      <c r="F45">
        <v>8710</v>
      </c>
      <c r="G45">
        <v>8410</v>
      </c>
      <c r="H45">
        <v>8535</v>
      </c>
      <c r="I45">
        <v>8721</v>
      </c>
      <c r="J45">
        <v>8738</v>
      </c>
    </row>
    <row r="46" spans="1:10" ht="15">
      <c r="A46" t="s">
        <v>51</v>
      </c>
      <c r="B46">
        <v>5913</v>
      </c>
      <c r="C46">
        <v>6158</v>
      </c>
      <c r="D46">
        <v>5748</v>
      </c>
      <c r="E46">
        <v>6395</v>
      </c>
      <c r="F46">
        <v>6491</v>
      </c>
      <c r="G46">
        <v>6551</v>
      </c>
      <c r="H46">
        <v>6713</v>
      </c>
      <c r="I46">
        <v>6656</v>
      </c>
      <c r="J46">
        <v>6704</v>
      </c>
    </row>
    <row r="47" spans="1:10" ht="15">
      <c r="A47" t="s">
        <v>52</v>
      </c>
      <c r="B47">
        <v>4200</v>
      </c>
      <c r="C47">
        <v>4915</v>
      </c>
      <c r="D47">
        <v>4843</v>
      </c>
      <c r="E47">
        <v>4184</v>
      </c>
      <c r="F47">
        <v>4208</v>
      </c>
      <c r="G47">
        <v>4301</v>
      </c>
      <c r="H47">
        <v>4324</v>
      </c>
      <c r="I47">
        <v>4480</v>
      </c>
      <c r="J47">
        <v>4478</v>
      </c>
    </row>
    <row r="48" spans="1:10" ht="15">
      <c r="A48" t="s">
        <v>53</v>
      </c>
      <c r="B48">
        <v>4026</v>
      </c>
      <c r="C48">
        <v>4108</v>
      </c>
      <c r="D48">
        <v>4557</v>
      </c>
      <c r="E48">
        <v>4221</v>
      </c>
      <c r="F48">
        <v>4111</v>
      </c>
      <c r="G48">
        <v>3956</v>
      </c>
      <c r="H48">
        <v>3755</v>
      </c>
      <c r="I48">
        <v>3637</v>
      </c>
      <c r="J48">
        <v>3661</v>
      </c>
    </row>
    <row r="49" spans="1:10" ht="15">
      <c r="A49" t="s">
        <v>54</v>
      </c>
      <c r="B49">
        <v>5538</v>
      </c>
      <c r="C49">
        <v>4768</v>
      </c>
      <c r="D49">
        <v>4737</v>
      </c>
      <c r="E49">
        <v>4912</v>
      </c>
      <c r="F49">
        <v>4976</v>
      </c>
      <c r="G49">
        <v>4925</v>
      </c>
      <c r="H49">
        <v>4882</v>
      </c>
      <c r="I49">
        <v>4796</v>
      </c>
      <c r="J49">
        <v>4644</v>
      </c>
    </row>
    <row r="50" spans="1:10" ht="15">
      <c r="A50" t="s">
        <v>55</v>
      </c>
      <c r="B50">
        <v>4966</v>
      </c>
      <c r="C50">
        <v>7039</v>
      </c>
      <c r="D50">
        <v>5932</v>
      </c>
      <c r="E50">
        <v>5783</v>
      </c>
      <c r="F50">
        <v>5683</v>
      </c>
      <c r="G50">
        <v>5720</v>
      </c>
      <c r="H50">
        <v>5768</v>
      </c>
      <c r="I50">
        <v>5875</v>
      </c>
      <c r="J50">
        <v>5963</v>
      </c>
    </row>
    <row r="51" spans="1:10" ht="15">
      <c r="A51" t="s">
        <v>56</v>
      </c>
      <c r="B51">
        <v>4987</v>
      </c>
      <c r="C51">
        <v>5897</v>
      </c>
      <c r="D51">
        <v>8436</v>
      </c>
      <c r="E51">
        <v>7187</v>
      </c>
      <c r="F51">
        <v>7172</v>
      </c>
      <c r="G51">
        <v>7158</v>
      </c>
      <c r="H51">
        <v>7025</v>
      </c>
      <c r="I51">
        <v>7025</v>
      </c>
      <c r="J51">
        <v>6925</v>
      </c>
    </row>
    <row r="52" spans="1:10" ht="15">
      <c r="A52" t="s">
        <v>57</v>
      </c>
      <c r="B52">
        <v>5239</v>
      </c>
      <c r="C52">
        <v>5695</v>
      </c>
      <c r="D52">
        <v>6465</v>
      </c>
      <c r="E52">
        <v>9057</v>
      </c>
      <c r="F52">
        <v>8916</v>
      </c>
      <c r="G52">
        <v>8584</v>
      </c>
      <c r="H52">
        <v>8362</v>
      </c>
      <c r="I52">
        <v>8049</v>
      </c>
      <c r="J52">
        <v>7807</v>
      </c>
    </row>
    <row r="53" spans="1:10" ht="15">
      <c r="A53" t="s">
        <v>58</v>
      </c>
      <c r="B53">
        <v>6032</v>
      </c>
      <c r="C53">
        <v>5721</v>
      </c>
      <c r="D53">
        <v>6023</v>
      </c>
      <c r="E53">
        <v>6704</v>
      </c>
      <c r="F53">
        <v>7348</v>
      </c>
      <c r="G53">
        <v>7660</v>
      </c>
      <c r="H53">
        <v>8403</v>
      </c>
      <c r="I53">
        <v>8900</v>
      </c>
      <c r="J53">
        <v>9266</v>
      </c>
    </row>
    <row r="54" spans="1:10" ht="15">
      <c r="A54" t="s">
        <v>59</v>
      </c>
      <c r="B54">
        <v>6818</v>
      </c>
      <c r="C54">
        <v>6289</v>
      </c>
      <c r="D54">
        <v>5923</v>
      </c>
      <c r="E54">
        <v>6172</v>
      </c>
      <c r="F54">
        <v>6125</v>
      </c>
      <c r="G54">
        <v>6665</v>
      </c>
      <c r="H54">
        <v>6520</v>
      </c>
      <c r="I54">
        <v>6687</v>
      </c>
      <c r="J54">
        <v>6848</v>
      </c>
    </row>
    <row r="55" spans="1:10" ht="15">
      <c r="A55" t="s">
        <v>60</v>
      </c>
      <c r="B55">
        <v>6208</v>
      </c>
      <c r="C55">
        <v>6494</v>
      </c>
      <c r="D55">
        <v>6073</v>
      </c>
      <c r="E55">
        <v>5852</v>
      </c>
      <c r="F55">
        <v>5744</v>
      </c>
      <c r="G55">
        <v>5662</v>
      </c>
      <c r="H55">
        <v>5793</v>
      </c>
      <c r="I55">
        <v>5954</v>
      </c>
      <c r="J55">
        <v>6131</v>
      </c>
    </row>
    <row r="56" spans="1:10" ht="15">
      <c r="A56" t="s">
        <v>61</v>
      </c>
      <c r="B56">
        <v>5414</v>
      </c>
      <c r="C56">
        <v>5021</v>
      </c>
      <c r="D56">
        <v>5383</v>
      </c>
      <c r="E56">
        <v>5396</v>
      </c>
      <c r="F56">
        <v>5411</v>
      </c>
      <c r="G56">
        <v>5415</v>
      </c>
      <c r="H56">
        <v>5407</v>
      </c>
      <c r="I56">
        <v>5379</v>
      </c>
      <c r="J56">
        <v>5310</v>
      </c>
    </row>
    <row r="57" spans="1:10" ht="15">
      <c r="A57" t="s">
        <v>62</v>
      </c>
      <c r="B57">
        <v>3741</v>
      </c>
      <c r="C57">
        <v>4501</v>
      </c>
      <c r="D57">
        <v>4805</v>
      </c>
      <c r="E57">
        <v>5674</v>
      </c>
      <c r="F57">
        <v>5862</v>
      </c>
      <c r="G57">
        <v>5944</v>
      </c>
      <c r="H57">
        <v>6066</v>
      </c>
      <c r="I57">
        <v>6117</v>
      </c>
      <c r="J57">
        <v>6216</v>
      </c>
    </row>
    <row r="59" ht="15">
      <c r="A59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63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20.8515625" style="36" customWidth="1"/>
    <col min="2" max="2" width="8.28125" style="0" customWidth="1"/>
    <col min="3" max="3" width="8.8515625" style="0" customWidth="1"/>
    <col min="4" max="5" width="7.57421875" style="0" customWidth="1"/>
    <col min="6" max="6" width="2.140625" style="0" customWidth="1"/>
    <col min="7" max="7" width="8.421875" style="0" customWidth="1"/>
    <col min="8" max="8" width="9.00390625" style="0" customWidth="1"/>
    <col min="9" max="10" width="8.57421875" style="0" customWidth="1"/>
    <col min="11" max="11" width="2.00390625" style="0" customWidth="1"/>
    <col min="12" max="12" width="8.140625" style="0" customWidth="1"/>
  </cols>
  <sheetData>
    <row r="1" spans="1:23" ht="15.75">
      <c r="A1" s="62" t="s">
        <v>67</v>
      </c>
      <c r="R1" s="33"/>
      <c r="S1" s="33"/>
      <c r="T1" s="33"/>
      <c r="U1" s="33"/>
      <c r="V1" s="33"/>
      <c r="W1" s="33"/>
    </row>
    <row r="2" spans="1:23" ht="15">
      <c r="A2" s="63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W2" s="33"/>
    </row>
    <row r="3" spans="1:22" s="33" customFormat="1" ht="15">
      <c r="A3" s="64"/>
      <c r="B3" s="65" t="s">
        <v>19</v>
      </c>
      <c r="C3" s="65"/>
      <c r="D3" s="65"/>
      <c r="E3" s="65"/>
      <c r="F3" s="66"/>
      <c r="G3" s="67" t="s">
        <v>20</v>
      </c>
      <c r="H3" s="65"/>
      <c r="I3" s="65"/>
      <c r="J3" s="65"/>
      <c r="K3" s="66"/>
      <c r="L3" s="65" t="s">
        <v>21</v>
      </c>
      <c r="M3" s="65"/>
      <c r="N3" s="65"/>
      <c r="O3" s="65"/>
      <c r="P3" s="66"/>
      <c r="Q3" s="66"/>
      <c r="R3"/>
      <c r="S3"/>
      <c r="T3"/>
      <c r="U3"/>
      <c r="V3"/>
    </row>
    <row r="4" spans="1:17" ht="15">
      <c r="A4" s="63"/>
      <c r="B4" s="66">
        <v>2012</v>
      </c>
      <c r="C4" s="66">
        <v>2013</v>
      </c>
      <c r="D4" s="66">
        <v>2014</v>
      </c>
      <c r="E4" s="66">
        <v>2015</v>
      </c>
      <c r="F4" s="66"/>
      <c r="G4" s="66">
        <v>2012</v>
      </c>
      <c r="H4" s="66">
        <v>2013</v>
      </c>
      <c r="I4" s="66">
        <v>2014</v>
      </c>
      <c r="J4" s="66">
        <v>2015</v>
      </c>
      <c r="K4" s="66"/>
      <c r="L4" s="66">
        <v>2012</v>
      </c>
      <c r="M4" s="66">
        <v>2013</v>
      </c>
      <c r="N4" s="66">
        <v>2014</v>
      </c>
      <c r="O4" s="66">
        <v>2015</v>
      </c>
      <c r="P4" s="38"/>
      <c r="Q4" s="38"/>
    </row>
    <row r="5" spans="1:23" s="33" customFormat="1" ht="15">
      <c r="A5" s="64" t="s">
        <v>22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/>
      <c r="V5"/>
      <c r="W5"/>
    </row>
    <row r="6" spans="1:17" s="33" customFormat="1" ht="15">
      <c r="A6" s="64" t="s">
        <v>0</v>
      </c>
      <c r="B6" s="68">
        <v>306918</v>
      </c>
      <c r="C6" s="68">
        <v>311243</v>
      </c>
      <c r="D6" s="68">
        <v>315141</v>
      </c>
      <c r="E6" s="68">
        <v>318225</v>
      </c>
      <c r="F6" s="68"/>
      <c r="G6" s="68">
        <v>153759</v>
      </c>
      <c r="H6" s="68">
        <v>156077</v>
      </c>
      <c r="I6" s="68">
        <v>158534</v>
      </c>
      <c r="J6" s="68">
        <v>160655</v>
      </c>
      <c r="K6" s="68"/>
      <c r="L6" s="68">
        <v>153159</v>
      </c>
      <c r="M6" s="68">
        <v>155166</v>
      </c>
      <c r="N6" s="68">
        <v>156607</v>
      </c>
      <c r="O6" s="68">
        <v>157570</v>
      </c>
      <c r="P6" s="66"/>
      <c r="Q6" s="66"/>
    </row>
    <row r="7" spans="1:17" ht="15">
      <c r="A7" s="69">
        <v>-24</v>
      </c>
      <c r="B7" s="70">
        <v>21076</v>
      </c>
      <c r="C7" s="70">
        <v>21705</v>
      </c>
      <c r="D7" s="70">
        <v>21383</v>
      </c>
      <c r="E7" s="70">
        <v>20719</v>
      </c>
      <c r="F7" s="70"/>
      <c r="G7" s="70">
        <v>9634</v>
      </c>
      <c r="H7" s="70">
        <v>9824</v>
      </c>
      <c r="I7" s="70">
        <v>9624</v>
      </c>
      <c r="J7" s="70">
        <v>9090</v>
      </c>
      <c r="K7" s="70"/>
      <c r="L7" s="70">
        <v>11442</v>
      </c>
      <c r="M7" s="70">
        <v>11881</v>
      </c>
      <c r="N7" s="70">
        <v>11759</v>
      </c>
      <c r="O7" s="70">
        <v>11629</v>
      </c>
      <c r="P7" s="38"/>
      <c r="Q7" s="38"/>
    </row>
    <row r="8" spans="1:17" ht="15">
      <c r="A8" s="63" t="s">
        <v>23</v>
      </c>
      <c r="B8" s="70">
        <v>62471</v>
      </c>
      <c r="C8" s="70">
        <v>63295</v>
      </c>
      <c r="D8" s="70">
        <v>64251</v>
      </c>
      <c r="E8" s="70">
        <v>65265</v>
      </c>
      <c r="F8" s="70"/>
      <c r="G8" s="70">
        <v>35237</v>
      </c>
      <c r="H8" s="70">
        <v>35378</v>
      </c>
      <c r="I8" s="70">
        <v>35876</v>
      </c>
      <c r="J8" s="70">
        <v>36589</v>
      </c>
      <c r="K8" s="70"/>
      <c r="L8" s="70">
        <v>27234</v>
      </c>
      <c r="M8" s="70">
        <v>27917</v>
      </c>
      <c r="N8" s="70">
        <v>28375</v>
      </c>
      <c r="O8" s="70">
        <v>28676</v>
      </c>
      <c r="P8" s="38"/>
      <c r="Q8" s="38"/>
    </row>
    <row r="9" spans="1:17" ht="15">
      <c r="A9" s="63" t="s">
        <v>24</v>
      </c>
      <c r="B9" s="70">
        <v>50270</v>
      </c>
      <c r="C9" s="70">
        <v>50660</v>
      </c>
      <c r="D9" s="70">
        <v>51788</v>
      </c>
      <c r="E9" s="70">
        <v>53028</v>
      </c>
      <c r="F9" s="70"/>
      <c r="G9" s="70">
        <v>28774</v>
      </c>
      <c r="H9" s="70">
        <v>29289</v>
      </c>
      <c r="I9" s="70">
        <v>30084</v>
      </c>
      <c r="J9" s="70">
        <v>31052</v>
      </c>
      <c r="K9" s="70"/>
      <c r="L9" s="70">
        <v>21496</v>
      </c>
      <c r="M9" s="70">
        <v>21371</v>
      </c>
      <c r="N9" s="70">
        <v>21704</v>
      </c>
      <c r="O9" s="70">
        <v>21976</v>
      </c>
      <c r="P9" s="38"/>
      <c r="Q9" s="38"/>
    </row>
    <row r="10" spans="1:22" ht="15">
      <c r="A10" s="63" t="s">
        <v>25</v>
      </c>
      <c r="B10" s="70">
        <v>53402</v>
      </c>
      <c r="C10" s="70">
        <v>53980</v>
      </c>
      <c r="D10" s="70">
        <v>54282</v>
      </c>
      <c r="E10" s="70">
        <v>54055</v>
      </c>
      <c r="F10" s="70"/>
      <c r="G10" s="70">
        <v>28148</v>
      </c>
      <c r="H10" s="70">
        <v>28582</v>
      </c>
      <c r="I10" s="70">
        <v>28805</v>
      </c>
      <c r="J10" s="70">
        <v>28744</v>
      </c>
      <c r="K10" s="70"/>
      <c r="L10" s="70">
        <v>25254</v>
      </c>
      <c r="M10" s="70">
        <v>25398</v>
      </c>
      <c r="N10" s="70">
        <v>25477</v>
      </c>
      <c r="O10" s="70">
        <v>25311</v>
      </c>
      <c r="P10" s="38"/>
      <c r="Q10" s="38"/>
      <c r="R10" s="33"/>
      <c r="V10" s="33"/>
    </row>
    <row r="11" spans="1:22" ht="15">
      <c r="A11" s="63" t="s">
        <v>26</v>
      </c>
      <c r="B11" s="70">
        <v>50144</v>
      </c>
      <c r="C11" s="70">
        <v>49406</v>
      </c>
      <c r="D11" s="70">
        <v>48813</v>
      </c>
      <c r="E11" s="70">
        <v>48555</v>
      </c>
      <c r="F11" s="70"/>
      <c r="G11" s="70">
        <v>24368</v>
      </c>
      <c r="H11" s="70">
        <v>24176</v>
      </c>
      <c r="I11" s="70">
        <v>23986</v>
      </c>
      <c r="J11" s="70">
        <v>24048</v>
      </c>
      <c r="K11" s="70"/>
      <c r="L11" s="70">
        <v>25776</v>
      </c>
      <c r="M11" s="70">
        <v>25230</v>
      </c>
      <c r="N11" s="70">
        <v>24827</v>
      </c>
      <c r="O11" s="70">
        <v>24507</v>
      </c>
      <c r="P11" s="38"/>
      <c r="Q11" s="38"/>
      <c r="R11" s="33"/>
      <c r="V11" s="33"/>
    </row>
    <row r="12" spans="1:23" ht="15">
      <c r="A12" s="63" t="s">
        <v>27</v>
      </c>
      <c r="B12" s="70">
        <v>37564</v>
      </c>
      <c r="C12" s="70">
        <v>39599</v>
      </c>
      <c r="D12" s="70">
        <v>41442</v>
      </c>
      <c r="E12" s="70">
        <v>42687</v>
      </c>
      <c r="F12" s="70"/>
      <c r="G12" s="70">
        <v>17003</v>
      </c>
      <c r="H12" s="70">
        <v>17937</v>
      </c>
      <c r="I12" s="70">
        <v>18829</v>
      </c>
      <c r="J12" s="70">
        <v>19372</v>
      </c>
      <c r="K12" s="70"/>
      <c r="L12" s="70">
        <v>20561</v>
      </c>
      <c r="M12" s="70">
        <v>21662</v>
      </c>
      <c r="N12" s="70">
        <v>22613</v>
      </c>
      <c r="O12" s="70">
        <v>23315</v>
      </c>
      <c r="P12" s="38"/>
      <c r="Q12" s="38"/>
      <c r="W12" s="33"/>
    </row>
    <row r="13" spans="1:23" ht="15">
      <c r="A13" s="63" t="s">
        <v>28</v>
      </c>
      <c r="B13" s="70">
        <v>31991</v>
      </c>
      <c r="C13" s="70">
        <v>32598</v>
      </c>
      <c r="D13" s="70">
        <v>33182</v>
      </c>
      <c r="E13" s="70">
        <v>33916</v>
      </c>
      <c r="F13" s="70"/>
      <c r="G13" s="70">
        <v>10595</v>
      </c>
      <c r="H13" s="70">
        <v>10891</v>
      </c>
      <c r="I13" s="70">
        <v>11330</v>
      </c>
      <c r="J13" s="70">
        <v>11760</v>
      </c>
      <c r="K13" s="70"/>
      <c r="L13" s="70">
        <v>21396</v>
      </c>
      <c r="M13" s="70">
        <v>21707</v>
      </c>
      <c r="N13" s="70">
        <v>21852</v>
      </c>
      <c r="O13" s="70">
        <v>22156</v>
      </c>
      <c r="P13" s="38"/>
      <c r="Q13" s="38"/>
      <c r="W13" s="33"/>
    </row>
    <row r="14" spans="1:17" ht="15">
      <c r="A14" s="63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38"/>
      <c r="Q14" s="38"/>
    </row>
    <row r="15" spans="1:23" s="33" customFormat="1" ht="15">
      <c r="A15" s="64" t="s">
        <v>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38"/>
      <c r="P15" s="66"/>
      <c r="Q15" s="66"/>
      <c r="R15"/>
      <c r="V15"/>
      <c r="W15"/>
    </row>
    <row r="16" spans="1:17" s="33" customFormat="1" ht="15">
      <c r="A16" s="64" t="s">
        <v>0</v>
      </c>
      <c r="B16" s="68">
        <v>150265</v>
      </c>
      <c r="C16" s="68">
        <v>151788</v>
      </c>
      <c r="D16" s="68">
        <v>153206</v>
      </c>
      <c r="E16" s="68">
        <v>154091</v>
      </c>
      <c r="F16" s="68"/>
      <c r="G16" s="68">
        <v>61390</v>
      </c>
      <c r="H16" s="68">
        <v>62125</v>
      </c>
      <c r="I16" s="68">
        <v>62972</v>
      </c>
      <c r="J16" s="68">
        <v>63481</v>
      </c>
      <c r="K16" s="68"/>
      <c r="L16" s="68">
        <v>88875</v>
      </c>
      <c r="M16" s="68">
        <v>89663</v>
      </c>
      <c r="N16" s="68">
        <v>90234</v>
      </c>
      <c r="O16" s="68">
        <v>90610</v>
      </c>
      <c r="P16" s="66"/>
      <c r="Q16" s="66"/>
    </row>
    <row r="17" spans="1:17" ht="15">
      <c r="A17" s="69">
        <v>-24</v>
      </c>
      <c r="B17" s="70">
        <v>13481</v>
      </c>
      <c r="C17" s="70">
        <v>13756</v>
      </c>
      <c r="D17" s="70">
        <v>13504</v>
      </c>
      <c r="E17" s="70">
        <v>13235</v>
      </c>
      <c r="F17" s="70"/>
      <c r="G17" s="70">
        <v>5557</v>
      </c>
      <c r="H17" s="70">
        <v>5646</v>
      </c>
      <c r="I17" s="70">
        <v>5546</v>
      </c>
      <c r="J17" s="70">
        <v>5316</v>
      </c>
      <c r="K17" s="70"/>
      <c r="L17" s="70">
        <v>7924</v>
      </c>
      <c r="M17" s="70">
        <v>8110</v>
      </c>
      <c r="N17" s="70">
        <v>7958</v>
      </c>
      <c r="O17" s="70">
        <v>7919</v>
      </c>
      <c r="P17" s="38"/>
      <c r="Q17" s="38"/>
    </row>
    <row r="18" spans="1:17" ht="15">
      <c r="A18" s="63" t="s">
        <v>23</v>
      </c>
      <c r="B18" s="70">
        <v>30906</v>
      </c>
      <c r="C18" s="70">
        <v>31269</v>
      </c>
      <c r="D18" s="70">
        <v>31476</v>
      </c>
      <c r="E18" s="70">
        <v>31731</v>
      </c>
      <c r="F18" s="70"/>
      <c r="G18" s="70">
        <v>15945</v>
      </c>
      <c r="H18" s="70">
        <v>16021</v>
      </c>
      <c r="I18" s="70">
        <v>16099</v>
      </c>
      <c r="J18" s="70">
        <v>16289</v>
      </c>
      <c r="K18" s="70"/>
      <c r="L18" s="70">
        <v>14961</v>
      </c>
      <c r="M18" s="70">
        <v>15248</v>
      </c>
      <c r="N18" s="70">
        <v>15377</v>
      </c>
      <c r="O18" s="70">
        <v>15442</v>
      </c>
      <c r="P18" s="38"/>
      <c r="Q18" s="38"/>
    </row>
    <row r="19" spans="1:17" ht="15">
      <c r="A19" s="63" t="s">
        <v>24</v>
      </c>
      <c r="B19" s="70">
        <v>19132</v>
      </c>
      <c r="C19" s="70">
        <v>18953</v>
      </c>
      <c r="D19" s="70">
        <v>19158</v>
      </c>
      <c r="E19" s="70">
        <v>19307</v>
      </c>
      <c r="F19" s="70"/>
      <c r="G19" s="70">
        <v>10875</v>
      </c>
      <c r="H19" s="70">
        <v>10874</v>
      </c>
      <c r="I19" s="70">
        <v>11041</v>
      </c>
      <c r="J19" s="70">
        <v>11168</v>
      </c>
      <c r="K19" s="70"/>
      <c r="L19" s="70">
        <v>8257</v>
      </c>
      <c r="M19" s="70">
        <v>8079</v>
      </c>
      <c r="N19" s="70">
        <v>8117</v>
      </c>
      <c r="O19" s="70">
        <v>8139</v>
      </c>
      <c r="P19" s="38"/>
      <c r="Q19" s="38"/>
    </row>
    <row r="20" spans="1:22" ht="15">
      <c r="A20" s="63" t="s">
        <v>25</v>
      </c>
      <c r="B20" s="70">
        <v>21607</v>
      </c>
      <c r="C20" s="70">
        <v>21779</v>
      </c>
      <c r="D20" s="70">
        <v>21897</v>
      </c>
      <c r="E20" s="70">
        <v>21802</v>
      </c>
      <c r="F20" s="70"/>
      <c r="G20" s="70">
        <v>10962</v>
      </c>
      <c r="H20" s="70">
        <v>11129</v>
      </c>
      <c r="I20" s="70">
        <v>11226</v>
      </c>
      <c r="J20" s="70">
        <v>11195</v>
      </c>
      <c r="K20" s="70"/>
      <c r="L20" s="70">
        <v>10645</v>
      </c>
      <c r="M20" s="70">
        <v>10650</v>
      </c>
      <c r="N20" s="70">
        <v>10671</v>
      </c>
      <c r="O20" s="70">
        <v>10607</v>
      </c>
      <c r="P20" s="38"/>
      <c r="Q20" s="38"/>
      <c r="V20" s="33"/>
    </row>
    <row r="21" spans="1:22" ht="15">
      <c r="A21" s="63" t="s">
        <v>26</v>
      </c>
      <c r="B21" s="70">
        <v>24635</v>
      </c>
      <c r="C21" s="70">
        <v>24289</v>
      </c>
      <c r="D21" s="70">
        <v>24038</v>
      </c>
      <c r="E21" s="70">
        <v>23778</v>
      </c>
      <c r="F21" s="70"/>
      <c r="G21" s="70">
        <v>8893</v>
      </c>
      <c r="H21" s="70">
        <v>8902</v>
      </c>
      <c r="I21" s="70">
        <v>8964</v>
      </c>
      <c r="J21" s="70">
        <v>9046</v>
      </c>
      <c r="K21" s="70"/>
      <c r="L21" s="70">
        <v>15742</v>
      </c>
      <c r="M21" s="70">
        <v>15387</v>
      </c>
      <c r="N21" s="70">
        <v>15074</v>
      </c>
      <c r="O21" s="70">
        <v>14732</v>
      </c>
      <c r="P21" s="38"/>
      <c r="Q21" s="38"/>
      <c r="R21" s="33"/>
      <c r="V21" s="33"/>
    </row>
    <row r="22" spans="1:23" ht="15">
      <c r="A22" s="63" t="s">
        <v>27</v>
      </c>
      <c r="B22" s="70">
        <v>19577</v>
      </c>
      <c r="C22" s="70">
        <v>20481</v>
      </c>
      <c r="D22" s="70">
        <v>21502</v>
      </c>
      <c r="E22" s="70">
        <v>22234</v>
      </c>
      <c r="F22" s="70"/>
      <c r="G22" s="70">
        <v>5252</v>
      </c>
      <c r="H22" s="70">
        <v>5558</v>
      </c>
      <c r="I22" s="70">
        <v>5915</v>
      </c>
      <c r="J22" s="70">
        <v>6120</v>
      </c>
      <c r="K22" s="70"/>
      <c r="L22" s="70">
        <v>14325</v>
      </c>
      <c r="M22" s="70">
        <v>14923</v>
      </c>
      <c r="N22" s="70">
        <v>15587</v>
      </c>
      <c r="O22" s="70">
        <v>16114</v>
      </c>
      <c r="P22" s="38"/>
      <c r="Q22" s="38"/>
      <c r="R22" s="33"/>
      <c r="W22" s="33"/>
    </row>
    <row r="23" spans="1:23" ht="15">
      <c r="A23" s="63" t="s">
        <v>28</v>
      </c>
      <c r="B23" s="70">
        <v>20927</v>
      </c>
      <c r="C23" s="70">
        <v>21261</v>
      </c>
      <c r="D23" s="70">
        <v>21631</v>
      </c>
      <c r="E23" s="70">
        <v>22004</v>
      </c>
      <c r="F23" s="70"/>
      <c r="G23" s="70">
        <v>3906</v>
      </c>
      <c r="H23" s="70">
        <v>3995</v>
      </c>
      <c r="I23" s="70">
        <v>4181</v>
      </c>
      <c r="J23" s="70">
        <v>4347</v>
      </c>
      <c r="K23" s="70"/>
      <c r="L23" s="70">
        <v>17021</v>
      </c>
      <c r="M23" s="70">
        <v>17266</v>
      </c>
      <c r="N23" s="70">
        <v>17450</v>
      </c>
      <c r="O23" s="70">
        <v>17657</v>
      </c>
      <c r="P23" s="38"/>
      <c r="Q23" s="38"/>
      <c r="R23" s="33"/>
      <c r="S23" s="33"/>
      <c r="T23" s="33"/>
      <c r="U23" s="33"/>
      <c r="W23" s="33"/>
    </row>
    <row r="24" spans="1:17" ht="15">
      <c r="A24" s="63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38"/>
      <c r="Q24" s="38"/>
    </row>
    <row r="25" spans="1:23" s="33" customFormat="1" ht="15">
      <c r="A25" s="64" t="s">
        <v>30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38"/>
      <c r="P25" s="66"/>
      <c r="Q25" s="66"/>
      <c r="R25"/>
      <c r="V25"/>
      <c r="W25"/>
    </row>
    <row r="26" spans="1:17" s="33" customFormat="1" ht="15">
      <c r="A26" s="64" t="s">
        <v>0</v>
      </c>
      <c r="B26" s="68">
        <v>94030</v>
      </c>
      <c r="C26" s="68">
        <v>95864</v>
      </c>
      <c r="D26" s="68">
        <v>97332</v>
      </c>
      <c r="E26" s="68">
        <v>98042</v>
      </c>
      <c r="F26" s="68"/>
      <c r="G26" s="68">
        <v>54664</v>
      </c>
      <c r="H26" s="68">
        <v>55588</v>
      </c>
      <c r="I26" s="68">
        <v>56399</v>
      </c>
      <c r="J26" s="68">
        <v>57027</v>
      </c>
      <c r="K26" s="68"/>
      <c r="L26" s="68">
        <v>39366</v>
      </c>
      <c r="M26" s="68">
        <v>40276</v>
      </c>
      <c r="N26" s="68">
        <v>40933</v>
      </c>
      <c r="O26" s="68">
        <v>41015</v>
      </c>
      <c r="P26" s="68"/>
      <c r="Q26" s="66"/>
    </row>
    <row r="27" spans="1:17" ht="15">
      <c r="A27" s="69">
        <v>-24</v>
      </c>
      <c r="B27" s="70">
        <v>6326</v>
      </c>
      <c r="C27" s="70">
        <v>6676</v>
      </c>
      <c r="D27" s="70">
        <v>6653</v>
      </c>
      <c r="E27" s="70">
        <v>6330</v>
      </c>
      <c r="F27" s="70"/>
      <c r="G27" s="70">
        <v>3458</v>
      </c>
      <c r="H27" s="70">
        <v>3590</v>
      </c>
      <c r="I27" s="70">
        <v>3502</v>
      </c>
      <c r="J27" s="70">
        <v>3257</v>
      </c>
      <c r="K27" s="70"/>
      <c r="L27" s="70">
        <v>2868</v>
      </c>
      <c r="M27" s="70">
        <v>3086</v>
      </c>
      <c r="N27" s="70">
        <v>3151</v>
      </c>
      <c r="O27" s="70">
        <v>3073</v>
      </c>
      <c r="P27" s="38"/>
      <c r="Q27" s="38"/>
    </row>
    <row r="28" spans="1:17" ht="15">
      <c r="A28" s="63" t="s">
        <v>23</v>
      </c>
      <c r="B28" s="70">
        <v>20815</v>
      </c>
      <c r="C28" s="70">
        <v>21047</v>
      </c>
      <c r="D28" s="70">
        <v>21673</v>
      </c>
      <c r="E28" s="70">
        <v>22194</v>
      </c>
      <c r="F28" s="70"/>
      <c r="G28" s="70">
        <v>13209</v>
      </c>
      <c r="H28" s="70">
        <v>13185</v>
      </c>
      <c r="I28" s="70">
        <v>13500</v>
      </c>
      <c r="J28" s="70">
        <v>13916</v>
      </c>
      <c r="K28" s="70"/>
      <c r="L28" s="70">
        <v>7606</v>
      </c>
      <c r="M28" s="70">
        <v>7862</v>
      </c>
      <c r="N28" s="70">
        <v>8173</v>
      </c>
      <c r="O28" s="70">
        <v>8278</v>
      </c>
      <c r="P28" s="38"/>
      <c r="Q28" s="38"/>
    </row>
    <row r="29" spans="1:17" ht="15">
      <c r="A29" s="63" t="s">
        <v>24</v>
      </c>
      <c r="B29" s="70">
        <v>10968</v>
      </c>
      <c r="C29" s="70">
        <v>11247</v>
      </c>
      <c r="D29" s="70">
        <v>11460</v>
      </c>
      <c r="E29" s="70">
        <v>11671</v>
      </c>
      <c r="F29" s="70"/>
      <c r="G29" s="70">
        <v>5993</v>
      </c>
      <c r="H29" s="70">
        <v>6236</v>
      </c>
      <c r="I29" s="70">
        <v>6406</v>
      </c>
      <c r="J29" s="70">
        <v>6613</v>
      </c>
      <c r="K29" s="70"/>
      <c r="L29" s="70">
        <v>4975</v>
      </c>
      <c r="M29" s="70">
        <v>5011</v>
      </c>
      <c r="N29" s="70">
        <v>5054</v>
      </c>
      <c r="O29" s="70">
        <v>5058</v>
      </c>
      <c r="P29" s="38"/>
      <c r="Q29" s="38"/>
    </row>
    <row r="30" spans="1:22" ht="15">
      <c r="A30" s="63" t="s">
        <v>25</v>
      </c>
      <c r="B30" s="70">
        <v>12440</v>
      </c>
      <c r="C30" s="70">
        <v>12687</v>
      </c>
      <c r="D30" s="70">
        <v>12807</v>
      </c>
      <c r="E30" s="70">
        <v>12660</v>
      </c>
      <c r="F30" s="70"/>
      <c r="G30" s="70">
        <v>5481</v>
      </c>
      <c r="H30" s="70">
        <v>5623</v>
      </c>
      <c r="I30" s="70">
        <v>5647</v>
      </c>
      <c r="J30" s="70">
        <v>5622</v>
      </c>
      <c r="K30" s="70"/>
      <c r="L30" s="70">
        <v>6959</v>
      </c>
      <c r="M30" s="70">
        <v>7064</v>
      </c>
      <c r="N30" s="70">
        <v>7160</v>
      </c>
      <c r="O30" s="70">
        <v>7038</v>
      </c>
      <c r="P30" s="38"/>
      <c r="Q30" s="38"/>
      <c r="V30" s="33"/>
    </row>
    <row r="31" spans="1:22" ht="15">
      <c r="A31" s="63" t="s">
        <v>26</v>
      </c>
      <c r="B31" s="70">
        <v>17830</v>
      </c>
      <c r="C31" s="70">
        <v>17389</v>
      </c>
      <c r="D31" s="70">
        <v>16982</v>
      </c>
      <c r="E31" s="70">
        <v>16657</v>
      </c>
      <c r="F31" s="70"/>
      <c r="G31" s="70">
        <v>10181</v>
      </c>
      <c r="H31" s="70">
        <v>9932</v>
      </c>
      <c r="I31" s="70">
        <v>9607</v>
      </c>
      <c r="J31" s="70">
        <v>9365</v>
      </c>
      <c r="K31" s="70"/>
      <c r="L31" s="70">
        <v>7649</v>
      </c>
      <c r="M31" s="70">
        <v>7457</v>
      </c>
      <c r="N31" s="70">
        <v>7375</v>
      </c>
      <c r="O31" s="70">
        <v>7292</v>
      </c>
      <c r="P31" s="38"/>
      <c r="Q31" s="38"/>
      <c r="V31" s="33"/>
    </row>
    <row r="32" spans="1:23" ht="15">
      <c r="A32" s="63" t="s">
        <v>27</v>
      </c>
      <c r="B32" s="70">
        <v>15724</v>
      </c>
      <c r="C32" s="70">
        <v>16635</v>
      </c>
      <c r="D32" s="70">
        <v>17342</v>
      </c>
      <c r="E32" s="70">
        <v>17794</v>
      </c>
      <c r="F32" s="70"/>
      <c r="G32" s="70">
        <v>10175</v>
      </c>
      <c r="H32" s="70">
        <v>10650</v>
      </c>
      <c r="I32" s="70">
        <v>11102</v>
      </c>
      <c r="J32" s="70">
        <v>11410</v>
      </c>
      <c r="K32" s="70"/>
      <c r="L32" s="70">
        <v>5549</v>
      </c>
      <c r="M32" s="70">
        <v>5985</v>
      </c>
      <c r="N32" s="70">
        <v>6240</v>
      </c>
      <c r="O32" s="70">
        <v>6384</v>
      </c>
      <c r="P32" s="38"/>
      <c r="Q32" s="38"/>
      <c r="R32" s="33"/>
      <c r="W32" s="33"/>
    </row>
    <row r="33" spans="1:23" ht="15">
      <c r="A33" s="63" t="s">
        <v>28</v>
      </c>
      <c r="B33" s="70">
        <v>9927</v>
      </c>
      <c r="C33" s="70">
        <v>10183</v>
      </c>
      <c r="D33" s="70">
        <v>10415</v>
      </c>
      <c r="E33" s="70">
        <v>10736</v>
      </c>
      <c r="F33" s="70"/>
      <c r="G33" s="70">
        <v>6167</v>
      </c>
      <c r="H33" s="70">
        <v>6372</v>
      </c>
      <c r="I33" s="70">
        <v>6635</v>
      </c>
      <c r="J33" s="70">
        <v>6844</v>
      </c>
      <c r="K33" s="70"/>
      <c r="L33" s="70">
        <v>3760</v>
      </c>
      <c r="M33" s="70">
        <v>3811</v>
      </c>
      <c r="N33" s="70">
        <v>3780</v>
      </c>
      <c r="O33" s="70">
        <v>3892</v>
      </c>
      <c r="P33" s="38"/>
      <c r="Q33" s="38"/>
      <c r="R33" s="33"/>
      <c r="S33" s="33"/>
      <c r="T33" s="33"/>
      <c r="U33" s="33"/>
      <c r="W33" s="33"/>
    </row>
    <row r="34" spans="1:21" ht="15">
      <c r="A34" s="63"/>
      <c r="B34" s="70"/>
      <c r="C34" s="70"/>
      <c r="D34" s="70"/>
      <c r="F34" s="70"/>
      <c r="G34" s="70"/>
      <c r="H34" s="70"/>
      <c r="I34" s="70"/>
      <c r="K34" s="70"/>
      <c r="L34" s="70"/>
      <c r="M34" s="70"/>
      <c r="N34" s="70"/>
      <c r="P34" s="38"/>
      <c r="Q34" s="38"/>
      <c r="R34" s="33"/>
      <c r="S34" s="33"/>
      <c r="T34" s="33"/>
      <c r="U34" s="33"/>
    </row>
    <row r="35" spans="1:23" s="33" customFormat="1" ht="15">
      <c r="A35" s="64" t="s">
        <v>31</v>
      </c>
      <c r="B35" s="70"/>
      <c r="C35" s="70"/>
      <c r="D35" s="70"/>
      <c r="E35"/>
      <c r="F35" s="70"/>
      <c r="G35" s="70"/>
      <c r="H35" s="70"/>
      <c r="I35" s="70"/>
      <c r="J35"/>
      <c r="K35" s="70"/>
      <c r="L35" s="70"/>
      <c r="M35" s="70"/>
      <c r="N35" s="70"/>
      <c r="O35"/>
      <c r="P35" s="66"/>
      <c r="Q35" s="66"/>
      <c r="R35"/>
      <c r="V35"/>
      <c r="W35"/>
    </row>
    <row r="36" spans="1:17" s="33" customFormat="1" ht="15">
      <c r="A36" s="64" t="s">
        <v>0</v>
      </c>
      <c r="B36" s="68">
        <v>31361</v>
      </c>
      <c r="C36" s="68">
        <v>31968</v>
      </c>
      <c r="D36" s="68">
        <v>32363</v>
      </c>
      <c r="E36" s="68">
        <v>33047</v>
      </c>
      <c r="F36" s="68"/>
      <c r="G36" s="68">
        <v>17428</v>
      </c>
      <c r="H36" s="68">
        <v>17805</v>
      </c>
      <c r="I36" s="68">
        <v>18175</v>
      </c>
      <c r="J36" s="68">
        <v>18546</v>
      </c>
      <c r="K36" s="68"/>
      <c r="L36" s="68">
        <v>13933</v>
      </c>
      <c r="M36" s="68">
        <v>14163</v>
      </c>
      <c r="N36" s="68">
        <v>14188</v>
      </c>
      <c r="O36" s="68">
        <v>14501</v>
      </c>
      <c r="P36" s="66"/>
      <c r="Q36" s="66"/>
    </row>
    <row r="37" spans="1:17" ht="15">
      <c r="A37" s="69">
        <v>-24</v>
      </c>
      <c r="B37" s="70">
        <v>1028</v>
      </c>
      <c r="C37" s="70">
        <v>1043</v>
      </c>
      <c r="D37" s="70">
        <v>999</v>
      </c>
      <c r="E37" s="70">
        <v>942</v>
      </c>
      <c r="F37" s="70"/>
      <c r="G37" s="70">
        <v>501</v>
      </c>
      <c r="H37" s="70">
        <v>477</v>
      </c>
      <c r="I37" s="70">
        <v>465</v>
      </c>
      <c r="J37" s="70">
        <v>419</v>
      </c>
      <c r="K37" s="70"/>
      <c r="L37" s="70">
        <v>527</v>
      </c>
      <c r="M37" s="70">
        <v>566</v>
      </c>
      <c r="N37" s="70">
        <v>534</v>
      </c>
      <c r="O37" s="70">
        <v>523</v>
      </c>
      <c r="P37" s="38"/>
      <c r="Q37" s="38"/>
    </row>
    <row r="38" spans="1:17" ht="15">
      <c r="A38" s="63" t="s">
        <v>23</v>
      </c>
      <c r="B38" s="70">
        <v>6640</v>
      </c>
      <c r="C38" s="70">
        <v>6828</v>
      </c>
      <c r="D38" s="70">
        <v>6834</v>
      </c>
      <c r="E38" s="70">
        <v>6913</v>
      </c>
      <c r="F38" s="70"/>
      <c r="G38" s="70">
        <v>3703</v>
      </c>
      <c r="H38" s="70">
        <v>3788</v>
      </c>
      <c r="I38" s="70">
        <v>3781</v>
      </c>
      <c r="J38" s="70">
        <v>3810</v>
      </c>
      <c r="K38" s="70"/>
      <c r="L38" s="70">
        <v>2937</v>
      </c>
      <c r="M38" s="70">
        <v>3040</v>
      </c>
      <c r="N38" s="70">
        <v>3053</v>
      </c>
      <c r="O38" s="70">
        <v>3103</v>
      </c>
      <c r="P38" s="38"/>
      <c r="Q38" s="38"/>
    </row>
    <row r="39" spans="1:17" ht="15">
      <c r="A39" s="63" t="s">
        <v>24</v>
      </c>
      <c r="B39" s="70">
        <v>7907</v>
      </c>
      <c r="C39" s="70">
        <v>8093</v>
      </c>
      <c r="D39" s="70">
        <v>8380</v>
      </c>
      <c r="E39" s="70">
        <v>8708</v>
      </c>
      <c r="F39" s="70"/>
      <c r="G39" s="70">
        <v>4130</v>
      </c>
      <c r="H39" s="70">
        <v>4359</v>
      </c>
      <c r="I39" s="70">
        <v>4534</v>
      </c>
      <c r="J39" s="70">
        <v>4731</v>
      </c>
      <c r="K39" s="70"/>
      <c r="L39" s="70">
        <v>3777</v>
      </c>
      <c r="M39" s="70">
        <v>3734</v>
      </c>
      <c r="N39" s="70">
        <v>3846</v>
      </c>
      <c r="O39" s="70">
        <v>3977</v>
      </c>
      <c r="P39" s="38"/>
      <c r="Q39" s="38"/>
    </row>
    <row r="40" spans="1:17" ht="15">
      <c r="A40" s="63" t="s">
        <v>25</v>
      </c>
      <c r="B40" s="70">
        <v>8477</v>
      </c>
      <c r="C40" s="70">
        <v>8546</v>
      </c>
      <c r="D40" s="70">
        <v>8561</v>
      </c>
      <c r="E40" s="70">
        <v>8656</v>
      </c>
      <c r="F40" s="70"/>
      <c r="G40" s="70">
        <v>4338</v>
      </c>
      <c r="H40" s="70">
        <v>4323</v>
      </c>
      <c r="I40" s="70">
        <v>4414</v>
      </c>
      <c r="J40" s="70">
        <v>4433</v>
      </c>
      <c r="K40" s="70"/>
      <c r="L40" s="70">
        <v>4139</v>
      </c>
      <c r="M40" s="70">
        <v>4223</v>
      </c>
      <c r="N40" s="70">
        <v>4147</v>
      </c>
      <c r="O40" s="70">
        <v>4223</v>
      </c>
      <c r="P40" s="38"/>
      <c r="Q40" s="38"/>
    </row>
    <row r="41" spans="1:22" ht="15">
      <c r="A41" s="63" t="s">
        <v>26</v>
      </c>
      <c r="B41" s="70">
        <v>5003</v>
      </c>
      <c r="C41" s="70">
        <v>5004</v>
      </c>
      <c r="D41" s="70">
        <v>5056</v>
      </c>
      <c r="E41" s="70">
        <v>5191</v>
      </c>
      <c r="F41" s="70"/>
      <c r="G41" s="70">
        <v>3305</v>
      </c>
      <c r="H41" s="70">
        <v>3299</v>
      </c>
      <c r="I41" s="70">
        <v>3361</v>
      </c>
      <c r="J41" s="70">
        <v>3428</v>
      </c>
      <c r="K41" s="70"/>
      <c r="L41" s="70">
        <v>1698</v>
      </c>
      <c r="M41" s="70">
        <v>1705</v>
      </c>
      <c r="N41" s="70">
        <v>1695</v>
      </c>
      <c r="O41" s="70">
        <v>1763</v>
      </c>
      <c r="P41" s="38"/>
      <c r="Q41" s="38"/>
      <c r="V41" s="33"/>
    </row>
    <row r="42" spans="1:23" ht="15">
      <c r="A42" s="63" t="s">
        <v>27</v>
      </c>
      <c r="B42" s="70">
        <v>1523</v>
      </c>
      <c r="C42" s="70">
        <v>1656</v>
      </c>
      <c r="D42" s="70">
        <v>1762</v>
      </c>
      <c r="E42" s="70">
        <v>1830</v>
      </c>
      <c r="F42" s="70"/>
      <c r="G42" s="70">
        <v>1079</v>
      </c>
      <c r="H42" s="70">
        <v>1186</v>
      </c>
      <c r="I42" s="70">
        <v>1255</v>
      </c>
      <c r="J42" s="70">
        <v>1300</v>
      </c>
      <c r="K42" s="70"/>
      <c r="L42" s="70">
        <v>444</v>
      </c>
      <c r="M42" s="70">
        <v>470</v>
      </c>
      <c r="N42" s="70">
        <v>507</v>
      </c>
      <c r="O42" s="70">
        <v>530</v>
      </c>
      <c r="P42" s="38"/>
      <c r="Q42" s="38"/>
      <c r="V42" s="33"/>
      <c r="W42" s="33"/>
    </row>
    <row r="43" spans="1:23" ht="15">
      <c r="A43" s="63" t="s">
        <v>28</v>
      </c>
      <c r="B43" s="70">
        <v>783</v>
      </c>
      <c r="C43" s="70">
        <v>798</v>
      </c>
      <c r="D43" s="70">
        <v>771</v>
      </c>
      <c r="E43" s="70">
        <v>807</v>
      </c>
      <c r="F43" s="70"/>
      <c r="G43" s="70">
        <v>372</v>
      </c>
      <c r="H43" s="70">
        <v>373</v>
      </c>
      <c r="I43" s="70">
        <v>365</v>
      </c>
      <c r="J43" s="70">
        <v>425</v>
      </c>
      <c r="K43" s="70"/>
      <c r="L43" s="70">
        <v>411</v>
      </c>
      <c r="M43" s="70">
        <v>425</v>
      </c>
      <c r="N43" s="70">
        <v>406</v>
      </c>
      <c r="O43" s="70">
        <v>382</v>
      </c>
      <c r="P43" s="38"/>
      <c r="Q43" s="38"/>
      <c r="R43" s="33"/>
      <c r="S43" s="33"/>
      <c r="T43" s="33"/>
      <c r="U43" s="33"/>
      <c r="V43" s="33"/>
      <c r="W43" s="33"/>
    </row>
    <row r="44" spans="1:22" ht="15">
      <c r="A44" s="63"/>
      <c r="B44" s="70"/>
      <c r="C44" s="70"/>
      <c r="D44" s="70"/>
      <c r="F44" s="70"/>
      <c r="G44" s="70"/>
      <c r="H44" s="70"/>
      <c r="I44" s="70"/>
      <c r="K44" s="70"/>
      <c r="L44" s="70"/>
      <c r="M44" s="70"/>
      <c r="N44" s="70"/>
      <c r="P44" s="38"/>
      <c r="Q44" s="38"/>
      <c r="R44" s="33"/>
      <c r="V44" s="33"/>
    </row>
    <row r="45" spans="1:23" s="33" customFormat="1" ht="15">
      <c r="A45" s="64" t="s">
        <v>32</v>
      </c>
      <c r="B45" s="70"/>
      <c r="C45" s="70"/>
      <c r="D45" s="70"/>
      <c r="E45"/>
      <c r="F45" s="70"/>
      <c r="G45" s="70"/>
      <c r="H45" s="70"/>
      <c r="I45" s="70"/>
      <c r="J45"/>
      <c r="K45" s="70"/>
      <c r="L45" s="70"/>
      <c r="M45" s="70"/>
      <c r="N45" s="70"/>
      <c r="O45"/>
      <c r="P45" s="66"/>
      <c r="Q45" s="66"/>
      <c r="R45"/>
      <c r="V45"/>
      <c r="W45"/>
    </row>
    <row r="46" spans="1:17" s="33" customFormat="1" ht="15">
      <c r="A46" s="64" t="s">
        <v>0</v>
      </c>
      <c r="B46" s="68">
        <v>31262</v>
      </c>
      <c r="C46" s="68">
        <v>31623</v>
      </c>
      <c r="D46" s="68">
        <v>32240</v>
      </c>
      <c r="E46" s="68">
        <v>33045</v>
      </c>
      <c r="F46" s="68"/>
      <c r="G46" s="68">
        <v>20277</v>
      </c>
      <c r="H46" s="68">
        <v>20559</v>
      </c>
      <c r="I46" s="68">
        <v>20988</v>
      </c>
      <c r="J46" s="68">
        <v>21601</v>
      </c>
      <c r="K46" s="68"/>
      <c r="L46" s="68">
        <v>10985</v>
      </c>
      <c r="M46" s="68">
        <v>11064</v>
      </c>
      <c r="N46" s="68">
        <v>11252</v>
      </c>
      <c r="O46" s="68">
        <v>11444</v>
      </c>
      <c r="P46" s="66"/>
      <c r="Q46" s="66"/>
    </row>
    <row r="47" spans="1:17" ht="15">
      <c r="A47" s="69">
        <v>-24</v>
      </c>
      <c r="B47" s="70">
        <v>241</v>
      </c>
      <c r="C47" s="70">
        <v>230</v>
      </c>
      <c r="D47" s="70">
        <v>227</v>
      </c>
      <c r="E47" s="70">
        <v>212</v>
      </c>
      <c r="F47" s="70"/>
      <c r="G47" s="70">
        <v>118</v>
      </c>
      <c r="H47" s="70">
        <v>111</v>
      </c>
      <c r="I47" s="70">
        <v>111</v>
      </c>
      <c r="J47" s="70">
        <v>98</v>
      </c>
      <c r="K47" s="70"/>
      <c r="L47" s="70">
        <v>123</v>
      </c>
      <c r="M47" s="70">
        <v>119</v>
      </c>
      <c r="N47" s="70">
        <v>116</v>
      </c>
      <c r="O47" s="70">
        <v>114</v>
      </c>
      <c r="P47" s="38"/>
      <c r="Q47" s="38"/>
    </row>
    <row r="48" spans="1:17" ht="15">
      <c r="A48" s="63" t="s">
        <v>23</v>
      </c>
      <c r="B48" s="70">
        <v>4110</v>
      </c>
      <c r="C48" s="70">
        <v>4151</v>
      </c>
      <c r="D48" s="70">
        <v>4268</v>
      </c>
      <c r="E48" s="70">
        <v>4427</v>
      </c>
      <c r="F48" s="70"/>
      <c r="G48" s="70">
        <v>2380</v>
      </c>
      <c r="H48" s="70">
        <v>2384</v>
      </c>
      <c r="I48" s="70">
        <v>2496</v>
      </c>
      <c r="J48" s="70">
        <v>2574</v>
      </c>
      <c r="K48" s="70"/>
      <c r="L48" s="70">
        <v>1730</v>
      </c>
      <c r="M48" s="70">
        <v>1767</v>
      </c>
      <c r="N48" s="70">
        <v>1772</v>
      </c>
      <c r="O48" s="70">
        <v>1853</v>
      </c>
      <c r="P48" s="38"/>
      <c r="Q48" s="38"/>
    </row>
    <row r="49" spans="1:17" ht="15">
      <c r="A49" s="63" t="s">
        <v>24</v>
      </c>
      <c r="B49" s="70">
        <v>12263</v>
      </c>
      <c r="C49" s="70">
        <v>12367</v>
      </c>
      <c r="D49" s="70">
        <v>12790</v>
      </c>
      <c r="E49" s="70">
        <v>13342</v>
      </c>
      <c r="F49" s="70"/>
      <c r="G49" s="70">
        <v>7776</v>
      </c>
      <c r="H49" s="70">
        <v>7820</v>
      </c>
      <c r="I49" s="70">
        <v>8103</v>
      </c>
      <c r="J49" s="70">
        <v>8540</v>
      </c>
      <c r="K49" s="70"/>
      <c r="L49" s="70">
        <v>4487</v>
      </c>
      <c r="M49" s="70">
        <v>4547</v>
      </c>
      <c r="N49" s="70">
        <v>4687</v>
      </c>
      <c r="O49" s="70">
        <v>4802</v>
      </c>
      <c r="P49" s="38"/>
      <c r="Q49" s="38"/>
    </row>
    <row r="50" spans="1:17" ht="15">
      <c r="A50" s="63" t="s">
        <v>25</v>
      </c>
      <c r="B50" s="70">
        <v>10878</v>
      </c>
      <c r="C50" s="70">
        <v>10968</v>
      </c>
      <c r="D50" s="70">
        <v>11017</v>
      </c>
      <c r="E50" s="70">
        <v>10937</v>
      </c>
      <c r="F50" s="70"/>
      <c r="G50" s="70">
        <v>7367</v>
      </c>
      <c r="H50" s="70">
        <v>7507</v>
      </c>
      <c r="I50" s="70">
        <v>7518</v>
      </c>
      <c r="J50" s="70">
        <v>7494</v>
      </c>
      <c r="K50" s="70"/>
      <c r="L50" s="70">
        <v>3511</v>
      </c>
      <c r="M50" s="70">
        <v>3461</v>
      </c>
      <c r="N50" s="70">
        <v>3499</v>
      </c>
      <c r="O50" s="70">
        <v>3443</v>
      </c>
      <c r="P50" s="38"/>
      <c r="Q50" s="38"/>
    </row>
    <row r="51" spans="1:17" ht="15">
      <c r="A51" s="63" t="s">
        <v>26</v>
      </c>
      <c r="B51" s="70">
        <v>2676</v>
      </c>
      <c r="C51" s="70">
        <v>2724</v>
      </c>
      <c r="D51" s="70">
        <v>2737</v>
      </c>
      <c r="E51" s="70">
        <v>2929</v>
      </c>
      <c r="F51" s="70"/>
      <c r="G51" s="70">
        <v>1989</v>
      </c>
      <c r="H51" s="70">
        <v>2043</v>
      </c>
      <c r="I51" s="70">
        <v>2054</v>
      </c>
      <c r="J51" s="70">
        <v>2209</v>
      </c>
      <c r="K51" s="70"/>
      <c r="L51" s="70">
        <v>687</v>
      </c>
      <c r="M51" s="70">
        <v>681</v>
      </c>
      <c r="N51" s="70">
        <v>683</v>
      </c>
      <c r="O51" s="70">
        <v>720</v>
      </c>
      <c r="P51" s="38"/>
      <c r="Q51" s="38"/>
    </row>
    <row r="52" spans="1:17" ht="15">
      <c r="A52" s="63" t="s">
        <v>27</v>
      </c>
      <c r="B52" s="70">
        <v>740</v>
      </c>
      <c r="C52" s="70">
        <v>827</v>
      </c>
      <c r="D52" s="70">
        <v>836</v>
      </c>
      <c r="E52" s="70">
        <v>829</v>
      </c>
      <c r="F52" s="70"/>
      <c r="G52" s="70">
        <v>497</v>
      </c>
      <c r="H52" s="70">
        <v>543</v>
      </c>
      <c r="I52" s="70">
        <v>557</v>
      </c>
      <c r="J52" s="70">
        <v>542</v>
      </c>
      <c r="K52" s="70"/>
      <c r="L52" s="70">
        <v>243</v>
      </c>
      <c r="M52" s="70">
        <v>284</v>
      </c>
      <c r="N52" s="70">
        <v>279</v>
      </c>
      <c r="O52" s="70">
        <v>287</v>
      </c>
      <c r="P52" s="38"/>
      <c r="Q52" s="38"/>
    </row>
    <row r="53" spans="1:17" ht="15">
      <c r="A53" s="63" t="s">
        <v>28</v>
      </c>
      <c r="B53" s="70">
        <v>354</v>
      </c>
      <c r="C53" s="70">
        <v>356</v>
      </c>
      <c r="D53" s="70">
        <v>365</v>
      </c>
      <c r="E53" s="70">
        <v>369</v>
      </c>
      <c r="F53" s="70"/>
      <c r="G53" s="70">
        <v>150</v>
      </c>
      <c r="H53" s="70">
        <v>151</v>
      </c>
      <c r="I53" s="70">
        <v>149</v>
      </c>
      <c r="J53" s="70">
        <v>144</v>
      </c>
      <c r="K53" s="70"/>
      <c r="L53" s="70">
        <v>204</v>
      </c>
      <c r="M53" s="70">
        <v>205</v>
      </c>
      <c r="N53" s="70">
        <v>216</v>
      </c>
      <c r="O53" s="70">
        <v>225</v>
      </c>
      <c r="P53" s="38"/>
      <c r="Q53" s="38"/>
    </row>
    <row r="54" spans="1:17" ht="15">
      <c r="A54" s="63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38"/>
      <c r="Q54" s="38"/>
    </row>
    <row r="55" spans="1:17" ht="15">
      <c r="A55" s="71" t="s">
        <v>33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38"/>
      <c r="O55" s="38"/>
      <c r="P55" s="38"/>
      <c r="Q55" s="38"/>
    </row>
    <row r="56" spans="1:17" ht="15">
      <c r="A56" s="63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38"/>
      <c r="O56" s="38"/>
      <c r="P56" s="38"/>
      <c r="Q56" s="38"/>
    </row>
    <row r="57" spans="1:17" ht="15">
      <c r="A57" s="6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38"/>
      <c r="O57" s="38"/>
      <c r="P57" s="38"/>
      <c r="Q57" s="38"/>
    </row>
    <row r="58" spans="1:17" ht="15">
      <c r="A58" s="6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38"/>
      <c r="O58" s="38"/>
      <c r="P58" s="38"/>
      <c r="Q58" s="38"/>
    </row>
    <row r="59" spans="1:17" ht="15">
      <c r="A59" s="63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38"/>
      <c r="O59" s="38"/>
      <c r="P59" s="38"/>
      <c r="Q59" s="38"/>
    </row>
    <row r="60" spans="1:17" ht="15">
      <c r="A60" s="63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38"/>
      <c r="O60" s="38"/>
      <c r="P60" s="38"/>
      <c r="Q60" s="38"/>
    </row>
    <row r="61" spans="1:17" ht="15">
      <c r="A61" s="63"/>
      <c r="B61" s="38"/>
      <c r="C61" s="38"/>
      <c r="D61" s="38"/>
      <c r="E61" s="70"/>
      <c r="F61" s="38"/>
      <c r="G61" s="38"/>
      <c r="H61" s="38"/>
      <c r="I61" s="38"/>
      <c r="J61" s="70"/>
      <c r="K61" s="38"/>
      <c r="L61" s="38"/>
      <c r="M61" s="38"/>
      <c r="N61" s="38"/>
      <c r="O61" s="38"/>
      <c r="P61" s="38"/>
      <c r="Q61" s="38"/>
    </row>
    <row r="62" spans="5:15" ht="15">
      <c r="E62" s="70"/>
      <c r="J62" s="70"/>
      <c r="O62" s="38"/>
    </row>
    <row r="63" spans="5:15" ht="15">
      <c r="E63" s="38"/>
      <c r="J63" s="38"/>
      <c r="O63" s="3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35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5.57421875" style="0" customWidth="1"/>
    <col min="2" max="2" width="13.8515625" style="0" bestFit="1" customWidth="1"/>
    <col min="3" max="3" width="9.421875" style="0" customWidth="1"/>
  </cols>
  <sheetData>
    <row r="1" spans="1:6" ht="18">
      <c r="A1" s="4" t="s">
        <v>1</v>
      </c>
      <c r="B1" s="2"/>
      <c r="C1" s="2"/>
      <c r="D1" s="2"/>
      <c r="E1" s="2"/>
      <c r="F1" s="1"/>
    </row>
    <row r="2" spans="1:6" ht="18">
      <c r="A2" s="3" t="s">
        <v>2</v>
      </c>
      <c r="B2" s="2"/>
      <c r="C2" s="2"/>
      <c r="D2" s="2"/>
      <c r="E2" s="2"/>
      <c r="F2" s="1"/>
    </row>
    <row r="3" spans="1:6" ht="18">
      <c r="A3" s="1"/>
      <c r="B3" s="2"/>
      <c r="C3" s="2"/>
      <c r="D3" s="2"/>
      <c r="E3" s="2"/>
      <c r="F3" s="1"/>
    </row>
    <row r="4" spans="1:6" ht="15.75">
      <c r="A4" s="4" t="s">
        <v>40</v>
      </c>
      <c r="B4" s="5"/>
      <c r="C4" s="6"/>
      <c r="D4" s="5"/>
      <c r="E4" s="6"/>
      <c r="F4" s="4"/>
    </row>
    <row r="5" spans="1:6" ht="15">
      <c r="A5" s="7"/>
      <c r="B5" s="8"/>
      <c r="C5" s="9"/>
      <c r="D5" s="8"/>
      <c r="E5" s="9"/>
      <c r="F5" s="7"/>
    </row>
    <row r="6" spans="1:6" s="38" customFormat="1" ht="12.75">
      <c r="A6" s="55"/>
      <c r="B6" s="41" t="s">
        <v>3</v>
      </c>
      <c r="C6" s="56" t="s">
        <v>4</v>
      </c>
      <c r="D6" s="57"/>
      <c r="E6" s="57"/>
      <c r="F6" s="58"/>
    </row>
    <row r="7" spans="1:6" s="38" customFormat="1" ht="12.75">
      <c r="A7" s="59" t="s">
        <v>5</v>
      </c>
      <c r="B7" s="59" t="s">
        <v>6</v>
      </c>
      <c r="C7" s="60" t="s">
        <v>7</v>
      </c>
      <c r="D7" s="10" t="s">
        <v>8</v>
      </c>
      <c r="E7" s="60" t="s">
        <v>9</v>
      </c>
      <c r="F7" s="61"/>
    </row>
    <row r="8" spans="1:6" s="33" customFormat="1" ht="15">
      <c r="A8" s="14">
        <v>1985</v>
      </c>
      <c r="B8" s="11">
        <v>13973</v>
      </c>
      <c r="C8" s="9">
        <v>343</v>
      </c>
      <c r="D8" s="12"/>
      <c r="E8" s="9">
        <v>630</v>
      </c>
      <c r="F8" s="32"/>
    </row>
    <row r="9" spans="1:6" ht="15">
      <c r="A9" s="14">
        <v>1990</v>
      </c>
      <c r="B9" s="11">
        <v>4723</v>
      </c>
      <c r="C9" s="9">
        <v>305</v>
      </c>
      <c r="D9" s="13">
        <f aca="true" t="shared" si="0" ref="D9:D17">C9*100/B9</f>
        <v>6.45775989836968</v>
      </c>
      <c r="E9" s="9">
        <v>784</v>
      </c>
      <c r="F9" s="7"/>
    </row>
    <row r="10" spans="1:6" ht="15">
      <c r="A10" s="14">
        <v>1991</v>
      </c>
      <c r="B10" s="11">
        <v>4068</v>
      </c>
      <c r="C10" s="9">
        <v>374</v>
      </c>
      <c r="D10" s="13">
        <f t="shared" si="0"/>
        <v>9.1937069813176</v>
      </c>
      <c r="E10" s="9">
        <v>702</v>
      </c>
      <c r="F10" s="7"/>
    </row>
    <row r="11" spans="1:6" ht="15">
      <c r="A11" s="14">
        <v>1992</v>
      </c>
      <c r="B11" s="11">
        <v>3136</v>
      </c>
      <c r="C11" s="9">
        <v>371</v>
      </c>
      <c r="D11" s="13">
        <f t="shared" si="0"/>
        <v>11.830357142857142</v>
      </c>
      <c r="E11" s="9">
        <v>594</v>
      </c>
      <c r="F11" s="7"/>
    </row>
    <row r="12" spans="1:6" ht="15">
      <c r="A12" s="14">
        <v>1993</v>
      </c>
      <c r="B12" s="11">
        <v>2114</v>
      </c>
      <c r="C12" s="9">
        <v>152</v>
      </c>
      <c r="D12" s="13">
        <f t="shared" si="0"/>
        <v>7.190160832544938</v>
      </c>
      <c r="E12" s="9">
        <v>364</v>
      </c>
      <c r="F12" s="7"/>
    </row>
    <row r="13" spans="1:6" ht="15">
      <c r="A13" s="14">
        <v>1994</v>
      </c>
      <c r="B13" s="11">
        <v>2114</v>
      </c>
      <c r="C13" s="9">
        <v>114</v>
      </c>
      <c r="D13" s="13">
        <f t="shared" si="0"/>
        <v>5.392620624408704</v>
      </c>
      <c r="E13" s="9">
        <v>440</v>
      </c>
      <c r="F13" s="7"/>
    </row>
    <row r="14" spans="1:6" ht="15">
      <c r="A14" s="14">
        <v>1995</v>
      </c>
      <c r="B14" s="11">
        <v>2311</v>
      </c>
      <c r="C14" s="9">
        <v>122</v>
      </c>
      <c r="D14" s="13">
        <f t="shared" si="0"/>
        <v>5.279099956728689</v>
      </c>
      <c r="E14" s="9">
        <v>542</v>
      </c>
      <c r="F14" s="7"/>
    </row>
    <row r="15" spans="1:6" ht="15">
      <c r="A15" s="14">
        <v>1996</v>
      </c>
      <c r="B15" s="15">
        <v>2198</v>
      </c>
      <c r="C15" s="8">
        <v>151</v>
      </c>
      <c r="D15" s="13">
        <f t="shared" si="0"/>
        <v>6.869881710646042</v>
      </c>
      <c r="E15" s="8">
        <v>553</v>
      </c>
      <c r="F15" s="7"/>
    </row>
    <row r="16" spans="1:6" ht="15">
      <c r="A16" s="14">
        <v>1997</v>
      </c>
      <c r="B16" s="15">
        <v>2291</v>
      </c>
      <c r="C16" s="15">
        <v>159</v>
      </c>
      <c r="D16" s="13">
        <f t="shared" si="0"/>
        <v>6.940200785683108</v>
      </c>
      <c r="E16" s="15">
        <v>546</v>
      </c>
      <c r="F16" s="7"/>
    </row>
    <row r="17" spans="1:6" ht="15">
      <c r="A17" s="14">
        <v>1998</v>
      </c>
      <c r="B17" s="15">
        <v>2344</v>
      </c>
      <c r="C17" s="15">
        <v>182</v>
      </c>
      <c r="D17" s="13">
        <f t="shared" si="0"/>
        <v>7.764505119453925</v>
      </c>
      <c r="E17" s="15">
        <v>527</v>
      </c>
      <c r="F17" s="7"/>
    </row>
    <row r="18" spans="1:6" ht="15">
      <c r="A18" s="16">
        <v>1999</v>
      </c>
      <c r="B18" s="15">
        <v>2765</v>
      </c>
      <c r="C18" s="8">
        <v>162</v>
      </c>
      <c r="D18" s="17">
        <v>5.9</v>
      </c>
      <c r="E18" s="9">
        <v>373</v>
      </c>
      <c r="F18" s="7"/>
    </row>
    <row r="19" spans="1:6" ht="15">
      <c r="A19" s="16">
        <v>2000</v>
      </c>
      <c r="B19" s="15">
        <v>2263</v>
      </c>
      <c r="C19" s="8">
        <v>171</v>
      </c>
      <c r="D19" s="17">
        <f>C19/B19%</f>
        <v>7.556341140079541</v>
      </c>
      <c r="E19" s="9">
        <v>392</v>
      </c>
      <c r="F19" s="9"/>
    </row>
    <row r="20" spans="1:6" ht="15">
      <c r="A20" s="18">
        <v>2001</v>
      </c>
      <c r="B20" s="34">
        <v>1995</v>
      </c>
      <c r="C20" s="19">
        <v>156</v>
      </c>
      <c r="D20" s="20">
        <f>C20/B20%</f>
        <v>7.819548872180452</v>
      </c>
      <c r="E20" s="21">
        <v>356</v>
      </c>
      <c r="F20" s="9"/>
    </row>
    <row r="21" spans="1:6" ht="15">
      <c r="A21" s="18">
        <v>2002</v>
      </c>
      <c r="B21" s="34">
        <v>1661</v>
      </c>
      <c r="C21" s="19">
        <v>125</v>
      </c>
      <c r="D21" s="20">
        <f>C21/B21%</f>
        <v>7.525586995785671</v>
      </c>
      <c r="E21" s="21">
        <v>300</v>
      </c>
      <c r="F21" s="9"/>
    </row>
    <row r="22" spans="1:6" ht="15">
      <c r="A22" s="18">
        <v>2003</v>
      </c>
      <c r="B22" s="34">
        <v>1525</v>
      </c>
      <c r="C22" s="19">
        <v>120</v>
      </c>
      <c r="D22" s="20">
        <v>7.868852459016393</v>
      </c>
      <c r="E22" s="21">
        <v>283</v>
      </c>
      <c r="F22" s="9"/>
    </row>
    <row r="23" spans="1:6" ht="15">
      <c r="A23" s="18">
        <v>2004</v>
      </c>
      <c r="B23" s="34">
        <v>1596</v>
      </c>
      <c r="C23" s="19">
        <v>205</v>
      </c>
      <c r="D23" s="20">
        <f>C23/B23%</f>
        <v>12.844611528822055</v>
      </c>
      <c r="E23" s="21">
        <v>295</v>
      </c>
      <c r="F23" s="21"/>
    </row>
    <row r="24" spans="1:6" ht="15">
      <c r="A24" s="18">
        <v>2005</v>
      </c>
      <c r="B24" s="34">
        <v>1345</v>
      </c>
      <c r="C24" s="19">
        <v>233</v>
      </c>
      <c r="D24" s="20">
        <f>C24/B24%</f>
        <v>17.323420074349443</v>
      </c>
      <c r="E24" s="21">
        <v>242</v>
      </c>
      <c r="F24" s="21"/>
    </row>
    <row r="25" spans="1:6" ht="15">
      <c r="A25" s="22">
        <v>2006</v>
      </c>
      <c r="B25" s="35">
        <v>1509</v>
      </c>
      <c r="C25" s="21">
        <v>287</v>
      </c>
      <c r="D25" s="20">
        <f>C25/B25%</f>
        <v>19.01921802518224</v>
      </c>
      <c r="E25" s="21">
        <v>269</v>
      </c>
      <c r="F25" s="21"/>
    </row>
    <row r="26" spans="1:6" ht="15">
      <c r="A26" s="22">
        <v>2007</v>
      </c>
      <c r="B26" s="35">
        <v>1814</v>
      </c>
      <c r="C26" s="21">
        <v>341</v>
      </c>
      <c r="D26" s="23">
        <f>C26/B26%</f>
        <v>18.798235942668136</v>
      </c>
      <c r="E26" s="21">
        <v>385</v>
      </c>
      <c r="F26" s="21"/>
    </row>
    <row r="27" spans="1:6" ht="15">
      <c r="A27" s="22">
        <v>2008</v>
      </c>
      <c r="B27" s="35">
        <v>2127</v>
      </c>
      <c r="C27" s="21">
        <v>241</v>
      </c>
      <c r="D27" s="23">
        <f>C27/B27%</f>
        <v>11.330512458862248</v>
      </c>
      <c r="E27" s="21">
        <v>503</v>
      </c>
      <c r="F27" s="21"/>
    </row>
    <row r="28" spans="1:6" ht="15">
      <c r="A28" s="18">
        <v>2009</v>
      </c>
      <c r="B28" s="34">
        <v>2372</v>
      </c>
      <c r="C28" s="19">
        <v>439</v>
      </c>
      <c r="D28" s="20">
        <v>18.5</v>
      </c>
      <c r="E28" s="21">
        <v>598</v>
      </c>
      <c r="F28" s="21"/>
    </row>
    <row r="29" spans="1:6" ht="15">
      <c r="A29" s="22">
        <v>2010</v>
      </c>
      <c r="B29" s="35">
        <v>1781</v>
      </c>
      <c r="C29" s="21">
        <v>206</v>
      </c>
      <c r="D29" s="23">
        <v>11.6</v>
      </c>
      <c r="E29" s="21">
        <v>489</v>
      </c>
      <c r="F29" s="21"/>
    </row>
    <row r="30" spans="1:6" ht="15">
      <c r="A30" s="22">
        <v>2011</v>
      </c>
      <c r="B30" s="35">
        <v>896</v>
      </c>
      <c r="C30" s="21">
        <v>187</v>
      </c>
      <c r="D30" s="23">
        <v>20.9</v>
      </c>
      <c r="E30" s="21">
        <v>227</v>
      </c>
      <c r="F30" s="21"/>
    </row>
    <row r="31" spans="1:6" ht="15">
      <c r="A31" s="22">
        <v>2012</v>
      </c>
      <c r="B31" s="35">
        <v>692</v>
      </c>
      <c r="C31" s="21">
        <v>126</v>
      </c>
      <c r="D31" s="23">
        <v>18.2</v>
      </c>
      <c r="E31" s="21">
        <v>221</v>
      </c>
      <c r="F31" s="21"/>
    </row>
    <row r="32" spans="1:6" ht="15">
      <c r="A32" s="22">
        <v>2013</v>
      </c>
      <c r="B32" s="35">
        <v>467</v>
      </c>
      <c r="C32" s="21">
        <v>163</v>
      </c>
      <c r="D32" s="23">
        <v>34.9</v>
      </c>
      <c r="E32" s="21">
        <v>155</v>
      </c>
      <c r="F32" s="21"/>
    </row>
    <row r="33" spans="1:6" ht="15">
      <c r="A33" s="22">
        <v>2014</v>
      </c>
      <c r="B33" s="35">
        <v>450</v>
      </c>
      <c r="C33" s="21">
        <v>81</v>
      </c>
      <c r="D33" s="23">
        <v>18</v>
      </c>
      <c r="E33" s="21">
        <v>270</v>
      </c>
      <c r="F33" s="21"/>
    </row>
    <row r="34" spans="1:6" ht="15">
      <c r="A34" s="7"/>
      <c r="B34" s="9"/>
      <c r="C34" s="9"/>
      <c r="D34" s="9"/>
      <c r="E34" s="9"/>
      <c r="F34" s="7"/>
    </row>
    <row r="35" ht="15">
      <c r="A35" s="3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68"/>
  <sheetViews>
    <sheetView zoomScalePageLayoutView="0" workbookViewId="0" topLeftCell="A1">
      <selection activeCell="E21" sqref="E21"/>
    </sheetView>
  </sheetViews>
  <sheetFormatPr defaultColWidth="9.140625" defaultRowHeight="15"/>
  <cols>
    <col min="6" max="6" width="2.8515625" style="0" customWidth="1"/>
    <col min="7" max="7" width="11.8515625" style="0" customWidth="1"/>
    <col min="8" max="8" width="14.28125" style="0" customWidth="1"/>
    <col min="9" max="9" width="10.8515625" style="0" customWidth="1"/>
  </cols>
  <sheetData>
    <row r="1" ht="15.75">
      <c r="A1" s="4" t="s">
        <v>1</v>
      </c>
    </row>
    <row r="2" ht="15.75">
      <c r="A2" s="3" t="s">
        <v>2</v>
      </c>
    </row>
    <row r="3" spans="1:10" ht="15.75">
      <c r="A3" s="4" t="s">
        <v>41</v>
      </c>
      <c r="B3" s="6"/>
      <c r="C3" s="6"/>
      <c r="D3" s="6"/>
      <c r="E3" s="6"/>
      <c r="F3" s="6"/>
      <c r="G3" s="6"/>
      <c r="H3" s="8"/>
      <c r="I3" s="8"/>
      <c r="J3" s="4"/>
    </row>
    <row r="4" spans="1:10" ht="15">
      <c r="A4" s="7"/>
      <c r="B4" s="9"/>
      <c r="C4" s="9"/>
      <c r="D4" s="9"/>
      <c r="E4" s="9"/>
      <c r="F4" s="9"/>
      <c r="G4" s="9"/>
      <c r="H4" s="8"/>
      <c r="I4" s="8"/>
      <c r="J4" s="7"/>
    </row>
    <row r="5" spans="1:10" s="38" customFormat="1" ht="12.75">
      <c r="A5" s="41"/>
      <c r="B5" s="42" t="s">
        <v>10</v>
      </c>
      <c r="C5" s="42" t="s">
        <v>11</v>
      </c>
      <c r="D5" s="42" t="s">
        <v>12</v>
      </c>
      <c r="E5" s="42" t="s">
        <v>11</v>
      </c>
      <c r="F5" s="42"/>
      <c r="G5" s="47" t="s">
        <v>36</v>
      </c>
      <c r="H5" s="47"/>
      <c r="I5" s="48"/>
      <c r="J5" s="7"/>
    </row>
    <row r="6" spans="1:10" s="38" customFormat="1" ht="12.75">
      <c r="A6" s="9" t="s">
        <v>5</v>
      </c>
      <c r="B6" s="26" t="s">
        <v>13</v>
      </c>
      <c r="C6" s="26" t="s">
        <v>14</v>
      </c>
      <c r="D6" s="26" t="s">
        <v>15</v>
      </c>
      <c r="E6" s="26" t="s">
        <v>14</v>
      </c>
      <c r="F6" s="26"/>
      <c r="G6" s="53" t="s">
        <v>35</v>
      </c>
      <c r="H6" s="54"/>
      <c r="I6" s="54"/>
      <c r="J6" s="7"/>
    </row>
    <row r="7" spans="1:10" s="38" customFormat="1" ht="12.75">
      <c r="A7" s="24"/>
      <c r="B7" s="24"/>
      <c r="C7" s="24"/>
      <c r="D7" s="24"/>
      <c r="E7" s="24"/>
      <c r="F7" s="24"/>
      <c r="G7" s="49" t="s">
        <v>16</v>
      </c>
      <c r="H7" s="49" t="s">
        <v>17</v>
      </c>
      <c r="I7" s="49" t="s">
        <v>18</v>
      </c>
      <c r="J7" s="21"/>
    </row>
    <row r="8" spans="1:10" s="38" customFormat="1" ht="12.75">
      <c r="A8" s="14">
        <v>1985</v>
      </c>
      <c r="B8" s="9">
        <v>32</v>
      </c>
      <c r="C8" s="9">
        <v>99</v>
      </c>
      <c r="D8" s="9">
        <v>1</v>
      </c>
      <c r="E8" s="9">
        <v>28</v>
      </c>
      <c r="F8" s="9"/>
      <c r="G8" s="15">
        <v>1865</v>
      </c>
      <c r="H8" s="15">
        <v>256</v>
      </c>
      <c r="I8" s="50">
        <v>2121</v>
      </c>
      <c r="J8" s="26"/>
    </row>
    <row r="9" spans="1:10" ht="15">
      <c r="A9" s="14">
        <v>1990</v>
      </c>
      <c r="B9" s="9">
        <v>233</v>
      </c>
      <c r="C9" s="9">
        <v>423</v>
      </c>
      <c r="D9" s="9">
        <v>9</v>
      </c>
      <c r="E9" s="9">
        <v>194</v>
      </c>
      <c r="F9" s="9"/>
      <c r="G9" s="15">
        <v>1234</v>
      </c>
      <c r="H9" s="15">
        <v>169</v>
      </c>
      <c r="I9" s="50">
        <v>1403</v>
      </c>
      <c r="J9" s="26"/>
    </row>
    <row r="10" spans="1:10" ht="15">
      <c r="A10" s="14">
        <v>1991</v>
      </c>
      <c r="B10" s="9">
        <v>256</v>
      </c>
      <c r="C10" s="9">
        <v>451</v>
      </c>
      <c r="D10" s="9">
        <v>9</v>
      </c>
      <c r="E10" s="9">
        <v>195</v>
      </c>
      <c r="F10" s="9"/>
      <c r="G10" s="15">
        <v>932</v>
      </c>
      <c r="H10" s="15">
        <v>123</v>
      </c>
      <c r="I10" s="50">
        <v>1055</v>
      </c>
      <c r="J10" s="26"/>
    </row>
    <row r="11" spans="1:10" ht="15">
      <c r="A11" s="14">
        <v>1992</v>
      </c>
      <c r="B11" s="9">
        <v>254</v>
      </c>
      <c r="C11" s="9">
        <v>423</v>
      </c>
      <c r="D11" s="9">
        <v>9</v>
      </c>
      <c r="E11" s="9">
        <v>194</v>
      </c>
      <c r="F11" s="9"/>
      <c r="G11" s="15">
        <v>932</v>
      </c>
      <c r="H11" s="15">
        <v>123</v>
      </c>
      <c r="I11" s="50">
        <v>1055</v>
      </c>
      <c r="J11" s="26"/>
    </row>
    <row r="12" spans="1:10" ht="15">
      <c r="A12" s="14">
        <v>1993</v>
      </c>
      <c r="B12" s="9">
        <v>262</v>
      </c>
      <c r="C12" s="9">
        <v>429</v>
      </c>
      <c r="D12" s="9">
        <v>9</v>
      </c>
      <c r="E12" s="9">
        <v>194</v>
      </c>
      <c r="F12" s="9"/>
      <c r="G12" s="15">
        <v>984</v>
      </c>
      <c r="H12" s="15">
        <v>123</v>
      </c>
      <c r="I12" s="50">
        <v>1107</v>
      </c>
      <c r="J12" s="26"/>
    </row>
    <row r="13" spans="1:10" ht="15">
      <c r="A13" s="14">
        <v>1994</v>
      </c>
      <c r="B13" s="9">
        <v>268</v>
      </c>
      <c r="C13" s="9">
        <v>407</v>
      </c>
      <c r="D13" s="9">
        <v>10</v>
      </c>
      <c r="E13" s="9">
        <v>199</v>
      </c>
      <c r="F13" s="9"/>
      <c r="G13" s="15">
        <v>827</v>
      </c>
      <c r="H13" s="15">
        <v>139</v>
      </c>
      <c r="I13" s="50">
        <v>966</v>
      </c>
      <c r="J13" s="26"/>
    </row>
    <row r="14" spans="1:10" ht="15">
      <c r="A14" s="14">
        <v>1995</v>
      </c>
      <c r="B14" s="9">
        <v>269</v>
      </c>
      <c r="C14" s="9">
        <v>409</v>
      </c>
      <c r="D14" s="9">
        <v>10</v>
      </c>
      <c r="E14" s="9">
        <v>199</v>
      </c>
      <c r="F14" s="9"/>
      <c r="G14" s="15">
        <v>761</v>
      </c>
      <c r="H14" s="15">
        <v>123</v>
      </c>
      <c r="I14" s="50">
        <v>884</v>
      </c>
      <c r="J14" s="26"/>
    </row>
    <row r="15" spans="1:10" ht="15">
      <c r="A15" s="14">
        <v>1996</v>
      </c>
      <c r="B15" s="8">
        <v>270</v>
      </c>
      <c r="C15" s="8">
        <v>410</v>
      </c>
      <c r="D15" s="8">
        <v>10</v>
      </c>
      <c r="E15" s="8">
        <v>203</v>
      </c>
      <c r="F15" s="8"/>
      <c r="G15" s="8">
        <v>738</v>
      </c>
      <c r="H15" s="8">
        <v>123</v>
      </c>
      <c r="I15" s="51">
        <v>861</v>
      </c>
      <c r="J15" s="26"/>
    </row>
    <row r="16" spans="1:10" ht="15">
      <c r="A16" s="14">
        <v>1997</v>
      </c>
      <c r="B16" s="8">
        <v>270</v>
      </c>
      <c r="C16" s="8">
        <v>410</v>
      </c>
      <c r="D16" s="8">
        <v>10</v>
      </c>
      <c r="E16" s="8">
        <v>203</v>
      </c>
      <c r="F16" s="8"/>
      <c r="G16" s="8">
        <v>738</v>
      </c>
      <c r="H16" s="8">
        <v>123</v>
      </c>
      <c r="I16" s="51">
        <v>861</v>
      </c>
      <c r="J16" s="26"/>
    </row>
    <row r="17" spans="1:10" ht="15">
      <c r="A17" s="14">
        <v>1998</v>
      </c>
      <c r="B17" s="8">
        <v>261</v>
      </c>
      <c r="C17" s="8">
        <v>384</v>
      </c>
      <c r="D17" s="8">
        <v>10</v>
      </c>
      <c r="E17" s="8">
        <v>203</v>
      </c>
      <c r="F17" s="8"/>
      <c r="G17" s="8">
        <v>736</v>
      </c>
      <c r="H17" s="8">
        <v>123</v>
      </c>
      <c r="I17" s="51">
        <v>859</v>
      </c>
      <c r="J17" s="26"/>
    </row>
    <row r="18" spans="1:10" ht="15">
      <c r="A18" s="16">
        <v>1999</v>
      </c>
      <c r="B18" s="8">
        <v>254</v>
      </c>
      <c r="C18" s="8">
        <v>374</v>
      </c>
      <c r="D18" s="8">
        <v>10</v>
      </c>
      <c r="E18" s="8">
        <v>203</v>
      </c>
      <c r="F18" s="8"/>
      <c r="G18" s="8">
        <v>782</v>
      </c>
      <c r="H18" s="8">
        <v>123</v>
      </c>
      <c r="I18" s="51">
        <v>905</v>
      </c>
      <c r="J18" s="26"/>
    </row>
    <row r="19" spans="1:10" ht="15">
      <c r="A19" s="16">
        <v>2000</v>
      </c>
      <c r="B19" s="8">
        <v>254</v>
      </c>
      <c r="C19" s="8">
        <v>374</v>
      </c>
      <c r="D19" s="8">
        <v>10</v>
      </c>
      <c r="E19" s="8">
        <v>203</v>
      </c>
      <c r="F19" s="8"/>
      <c r="G19" s="8">
        <v>765</v>
      </c>
      <c r="H19" s="8">
        <v>141</v>
      </c>
      <c r="I19" s="51">
        <v>906</v>
      </c>
      <c r="J19" s="26"/>
    </row>
    <row r="20" spans="1:10" ht="15">
      <c r="A20" s="18">
        <v>2001</v>
      </c>
      <c r="B20" s="19">
        <v>254</v>
      </c>
      <c r="C20" s="19">
        <v>374</v>
      </c>
      <c r="D20" s="19">
        <v>10</v>
      </c>
      <c r="E20" s="19">
        <v>209</v>
      </c>
      <c r="F20" s="19"/>
      <c r="G20" s="19">
        <v>765</v>
      </c>
      <c r="H20" s="19">
        <v>141</v>
      </c>
      <c r="I20" s="52">
        <v>906</v>
      </c>
      <c r="J20" s="26"/>
    </row>
    <row r="21" spans="1:10" ht="15">
      <c r="A21" s="18">
        <v>2002</v>
      </c>
      <c r="B21" s="19">
        <v>253</v>
      </c>
      <c r="C21" s="19">
        <v>371</v>
      </c>
      <c r="D21" s="19">
        <v>10</v>
      </c>
      <c r="E21" s="19">
        <v>209</v>
      </c>
      <c r="F21" s="19"/>
      <c r="G21" s="19">
        <v>844</v>
      </c>
      <c r="H21" s="19">
        <v>151</v>
      </c>
      <c r="I21" s="52">
        <v>995</v>
      </c>
      <c r="J21" s="26"/>
    </row>
    <row r="22" spans="1:10" ht="15">
      <c r="A22" s="18">
        <v>2003</v>
      </c>
      <c r="B22" s="19">
        <v>252</v>
      </c>
      <c r="C22" s="19">
        <v>368</v>
      </c>
      <c r="D22" s="19">
        <v>10</v>
      </c>
      <c r="E22" s="19">
        <v>208</v>
      </c>
      <c r="F22" s="19"/>
      <c r="G22" s="19">
        <v>728</v>
      </c>
      <c r="H22" s="19">
        <v>129</v>
      </c>
      <c r="I22" s="52">
        <v>857</v>
      </c>
      <c r="J22" s="26"/>
    </row>
    <row r="23" spans="1:10" ht="15">
      <c r="A23" s="18">
        <v>2004</v>
      </c>
      <c r="B23" s="19">
        <v>251</v>
      </c>
      <c r="C23" s="19">
        <v>365</v>
      </c>
      <c r="D23" s="19">
        <v>9</v>
      </c>
      <c r="E23" s="19">
        <v>198</v>
      </c>
      <c r="F23" s="19"/>
      <c r="G23" s="19">
        <v>728</v>
      </c>
      <c r="H23" s="19">
        <v>129</v>
      </c>
      <c r="I23" s="52">
        <v>857</v>
      </c>
      <c r="J23" s="27"/>
    </row>
    <row r="24" spans="1:10" ht="15">
      <c r="A24" s="18">
        <v>2005</v>
      </c>
      <c r="B24" s="19">
        <v>223</v>
      </c>
      <c r="C24" s="19">
        <v>335</v>
      </c>
      <c r="D24" s="19">
        <v>9</v>
      </c>
      <c r="E24" s="19">
        <v>178</v>
      </c>
      <c r="F24" s="19"/>
      <c r="G24" s="19">
        <v>522</v>
      </c>
      <c r="H24" s="19">
        <v>124</v>
      </c>
      <c r="I24" s="52">
        <v>646</v>
      </c>
      <c r="J24" s="27"/>
    </row>
    <row r="25" spans="1:10" ht="15">
      <c r="A25" s="18">
        <v>2006</v>
      </c>
      <c r="B25" s="19">
        <v>223</v>
      </c>
      <c r="C25" s="19">
        <v>335</v>
      </c>
      <c r="D25" s="19">
        <v>9</v>
      </c>
      <c r="E25" s="19">
        <v>178</v>
      </c>
      <c r="F25" s="19"/>
      <c r="G25" s="19">
        <v>558</v>
      </c>
      <c r="H25" s="19">
        <v>148</v>
      </c>
      <c r="I25" s="52">
        <v>706</v>
      </c>
      <c r="J25" s="27"/>
    </row>
    <row r="26" spans="1:10" ht="15">
      <c r="A26" s="18">
        <v>2007</v>
      </c>
      <c r="B26" s="19">
        <v>237</v>
      </c>
      <c r="C26" s="19">
        <v>374</v>
      </c>
      <c r="D26" s="19">
        <v>9</v>
      </c>
      <c r="E26" s="19">
        <v>178</v>
      </c>
      <c r="F26" s="19"/>
      <c r="G26" s="19">
        <v>502</v>
      </c>
      <c r="H26" s="19">
        <v>148</v>
      </c>
      <c r="I26" s="52">
        <v>650</v>
      </c>
      <c r="J26" s="21"/>
    </row>
    <row r="27" spans="1:10" ht="15">
      <c r="A27" s="18">
        <v>2008</v>
      </c>
      <c r="B27" s="19">
        <v>237</v>
      </c>
      <c r="C27" s="19">
        <v>374</v>
      </c>
      <c r="D27" s="19">
        <v>9</v>
      </c>
      <c r="E27" s="19">
        <v>178</v>
      </c>
      <c r="F27" s="19"/>
      <c r="G27" s="19">
        <v>451</v>
      </c>
      <c r="H27" s="19">
        <v>107</v>
      </c>
      <c r="I27" s="52">
        <v>558</v>
      </c>
      <c r="J27" s="21"/>
    </row>
    <row r="28" spans="1:10" ht="15">
      <c r="A28" s="18">
        <v>2009</v>
      </c>
      <c r="B28" s="28">
        <v>108</v>
      </c>
      <c r="C28" s="19">
        <v>223</v>
      </c>
      <c r="D28" s="19">
        <v>9</v>
      </c>
      <c r="E28" s="19">
        <v>180</v>
      </c>
      <c r="F28" s="19"/>
      <c r="G28" s="19">
        <v>418</v>
      </c>
      <c r="H28" s="19">
        <v>100</v>
      </c>
      <c r="I28" s="52">
        <v>518</v>
      </c>
      <c r="J28" s="27"/>
    </row>
    <row r="29" spans="1:10" ht="15">
      <c r="A29" s="18">
        <v>2010</v>
      </c>
      <c r="B29" s="19">
        <v>108</v>
      </c>
      <c r="C29" s="19">
        <v>245</v>
      </c>
      <c r="D29" s="19">
        <v>9</v>
      </c>
      <c r="E29" s="19">
        <v>180</v>
      </c>
      <c r="F29" s="19"/>
      <c r="G29" s="19">
        <v>414</v>
      </c>
      <c r="H29" s="19">
        <v>100</v>
      </c>
      <c r="I29" s="52">
        <v>514</v>
      </c>
      <c r="J29" s="21"/>
    </row>
    <row r="30" spans="1:10" s="46" customFormat="1" ht="15">
      <c r="A30" s="18">
        <v>2011</v>
      </c>
      <c r="B30" s="19">
        <v>99</v>
      </c>
      <c r="C30" s="19">
        <v>225</v>
      </c>
      <c r="D30" s="19">
        <v>9</v>
      </c>
      <c r="E30" s="19">
        <v>180</v>
      </c>
      <c r="F30" s="19"/>
      <c r="G30" s="19">
        <v>179</v>
      </c>
      <c r="H30" s="19">
        <v>100</v>
      </c>
      <c r="I30" s="52">
        <v>279</v>
      </c>
      <c r="J30" s="21"/>
    </row>
    <row r="31" spans="1:10" s="46" customFormat="1" ht="15">
      <c r="A31" s="16">
        <v>2012</v>
      </c>
      <c r="B31" s="8">
        <v>99</v>
      </c>
      <c r="C31" s="8">
        <v>225</v>
      </c>
      <c r="D31" s="8">
        <v>9</v>
      </c>
      <c r="E31" s="8">
        <v>180</v>
      </c>
      <c r="F31" s="8"/>
      <c r="G31" s="8">
        <v>124</v>
      </c>
      <c r="H31" s="8">
        <v>95</v>
      </c>
      <c r="I31" s="51">
        <v>219</v>
      </c>
      <c r="J31" s="7"/>
    </row>
    <row r="32" spans="1:10" s="46" customFormat="1" ht="15">
      <c r="A32" s="18">
        <v>2013</v>
      </c>
      <c r="B32" s="19">
        <v>97</v>
      </c>
      <c r="C32" s="19">
        <v>219</v>
      </c>
      <c r="D32" s="19">
        <v>9</v>
      </c>
      <c r="E32" s="19">
        <v>175</v>
      </c>
      <c r="F32" s="19"/>
      <c r="G32" s="19">
        <v>122</v>
      </c>
      <c r="H32" s="19">
        <v>22</v>
      </c>
      <c r="I32" s="72">
        <v>144</v>
      </c>
      <c r="J32" s="7"/>
    </row>
    <row r="33" spans="1:10" s="46" customFormat="1" ht="15">
      <c r="A33" s="18">
        <v>2014</v>
      </c>
      <c r="B33" s="19">
        <v>97</v>
      </c>
      <c r="C33" s="19">
        <v>217</v>
      </c>
      <c r="D33" s="19">
        <v>9</v>
      </c>
      <c r="E33" s="19">
        <v>175</v>
      </c>
      <c r="F33" s="19"/>
      <c r="G33" s="19">
        <v>122</v>
      </c>
      <c r="H33" s="19">
        <v>22</v>
      </c>
      <c r="I33" s="72">
        <v>144</v>
      </c>
      <c r="J33" s="7"/>
    </row>
    <row r="34" spans="1:10" ht="15">
      <c r="A34" s="31"/>
      <c r="B34" s="8"/>
      <c r="C34" s="8"/>
      <c r="D34" s="8"/>
      <c r="E34" s="8"/>
      <c r="F34" s="8"/>
      <c r="G34" s="8"/>
      <c r="H34" s="8"/>
      <c r="I34" s="8"/>
      <c r="J34" s="7"/>
    </row>
    <row r="35" spans="1:10" ht="15">
      <c r="A35" s="31" t="s">
        <v>39</v>
      </c>
      <c r="B35" s="8"/>
      <c r="C35" s="8"/>
      <c r="D35" s="8"/>
      <c r="E35" s="8"/>
      <c r="F35" s="8"/>
      <c r="G35" s="8"/>
      <c r="H35" s="8"/>
      <c r="I35" s="8"/>
      <c r="J35" s="7"/>
    </row>
    <row r="36" ht="15.75">
      <c r="A36" s="4"/>
    </row>
    <row r="37" ht="15">
      <c r="A37" s="7"/>
    </row>
    <row r="38" ht="15">
      <c r="A38" s="25"/>
    </row>
    <row r="39" ht="15">
      <c r="A39" s="25"/>
    </row>
    <row r="40" ht="15">
      <c r="A40" s="25"/>
    </row>
    <row r="41" ht="15">
      <c r="A41" s="21"/>
    </row>
    <row r="42" ht="15">
      <c r="A42" s="7"/>
    </row>
    <row r="43" ht="15">
      <c r="A43" s="7"/>
    </row>
    <row r="44" ht="15">
      <c r="A44" s="7"/>
    </row>
    <row r="45" ht="15">
      <c r="A45" s="7"/>
    </row>
    <row r="46" ht="15">
      <c r="A46" s="7"/>
    </row>
    <row r="47" ht="15">
      <c r="A47" s="7"/>
    </row>
    <row r="48" ht="15">
      <c r="A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26"/>
    </row>
    <row r="54" ht="15">
      <c r="A54" s="26"/>
    </row>
    <row r="55" ht="15">
      <c r="A55" s="26"/>
    </row>
    <row r="56" ht="15">
      <c r="A56" s="26"/>
    </row>
    <row r="57" ht="15">
      <c r="A57" s="26"/>
    </row>
    <row r="58" ht="15">
      <c r="A58" s="26"/>
    </row>
    <row r="59" ht="15">
      <c r="A59" s="26"/>
    </row>
    <row r="60" ht="15.75">
      <c r="A60" s="29"/>
    </row>
    <row r="61" ht="15">
      <c r="A61" s="27"/>
    </row>
    <row r="62" ht="15">
      <c r="A62" s="27"/>
    </row>
    <row r="63" ht="15">
      <c r="A63" s="26"/>
    </row>
    <row r="64" ht="15">
      <c r="A64" s="27"/>
    </row>
    <row r="65" ht="15">
      <c r="A65" s="27"/>
    </row>
    <row r="66" ht="15">
      <c r="A66" s="30"/>
    </row>
    <row r="67" ht="15">
      <c r="A67" s="25"/>
    </row>
    <row r="68" ht="15.75">
      <c r="A68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askelsi</dc:creator>
  <cp:keywords/>
  <dc:description/>
  <cp:lastModifiedBy>Suihkonen Annikki</cp:lastModifiedBy>
  <dcterms:created xsi:type="dcterms:W3CDTF">2013-01-03T12:17:31Z</dcterms:created>
  <dcterms:modified xsi:type="dcterms:W3CDTF">2016-02-17T05:28:06Z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